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E97C1227-14BC-471E-855B-2BDAF6F754C2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Лист1" sheetId="1" r:id="rId1"/>
  </sheets>
  <definedNames>
    <definedName name="_xlnm._FilterDatabase" localSheetId="0" hidden="1">Лист1!$A$8:$J$285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1" i="1" l="1"/>
  <c r="H152" i="1"/>
  <c r="H149" i="1"/>
  <c r="H148" i="1"/>
  <c r="H145" i="1"/>
  <c r="H140" i="1"/>
  <c r="H138" i="1"/>
  <c r="H135" i="1"/>
  <c r="H129" i="1"/>
  <c r="H128" i="1"/>
  <c r="H125" i="1"/>
  <c r="H86" i="1" l="1"/>
  <c r="H222" i="1"/>
  <c r="H134" i="1" l="1"/>
  <c r="H39" i="1" l="1"/>
  <c r="H41" i="1"/>
  <c r="H33" i="1"/>
  <c r="H69" i="1"/>
  <c r="H144" i="1" l="1"/>
  <c r="H123" i="1"/>
  <c r="H181" i="1"/>
  <c r="H155" i="1"/>
  <c r="H160" i="1"/>
  <c r="H161" i="1"/>
  <c r="H158" i="1"/>
  <c r="H178" i="1"/>
  <c r="H167" i="1"/>
  <c r="H108" i="1" l="1"/>
  <c r="H204" i="1" l="1"/>
  <c r="H75" i="1" l="1"/>
  <c r="H132" i="1" l="1"/>
  <c r="H110" i="1" l="1"/>
  <c r="H113" i="1"/>
  <c r="H136" i="1" l="1"/>
  <c r="H88" i="1" l="1"/>
  <c r="H89" i="1"/>
  <c r="H90" i="1"/>
  <c r="H91" i="1"/>
  <c r="H187" i="1" l="1"/>
  <c r="H22" i="1" l="1"/>
  <c r="H59" i="1"/>
  <c r="H55" i="1"/>
  <c r="H51" i="1"/>
  <c r="H43" i="1"/>
  <c r="H64" i="1"/>
  <c r="H206" i="1"/>
  <c r="H207" i="1"/>
  <c r="H208" i="1"/>
  <c r="H209" i="1"/>
  <c r="H210" i="1"/>
  <c r="H211" i="1"/>
  <c r="H212" i="1"/>
  <c r="H213" i="1"/>
  <c r="H214" i="1"/>
  <c r="H215" i="1"/>
  <c r="H142" i="1"/>
  <c r="H143" i="1"/>
  <c r="H146" i="1"/>
  <c r="H124" i="1"/>
  <c r="H114" i="1"/>
  <c r="H106" i="1"/>
  <c r="H116" i="1"/>
  <c r="H194" i="1"/>
  <c r="H195" i="1"/>
  <c r="H196" i="1"/>
  <c r="H201" i="1"/>
  <c r="H202" i="1"/>
  <c r="H192" i="1"/>
  <c r="H189" i="1"/>
  <c r="H163" i="1"/>
  <c r="H164" i="1"/>
  <c r="H165" i="1"/>
  <c r="H166" i="1"/>
  <c r="H168" i="1"/>
  <c r="H169" i="1"/>
  <c r="H170" i="1"/>
  <c r="H171" i="1"/>
  <c r="H104" i="1"/>
  <c r="H159" i="1"/>
  <c r="H162" i="1"/>
  <c r="H272" i="1"/>
  <c r="H273" i="1"/>
  <c r="H274" i="1"/>
  <c r="H275" i="1"/>
  <c r="H278" i="1"/>
  <c r="H280" i="1"/>
  <c r="H281" i="1"/>
  <c r="H283" i="1"/>
  <c r="H282" i="1"/>
  <c r="H219" i="1"/>
  <c r="H79" i="1"/>
  <c r="H83" i="1"/>
  <c r="H85" i="1"/>
  <c r="H82" i="1"/>
  <c r="H77" i="1"/>
  <c r="H84" i="1"/>
  <c r="H78" i="1"/>
  <c r="H76" i="1"/>
  <c r="H180" i="1"/>
  <c r="H103" i="1"/>
  <c r="H183" i="1"/>
  <c r="H198" i="1"/>
  <c r="H197" i="1"/>
  <c r="H70" i="1"/>
  <c r="H137" i="1"/>
  <c r="H122" i="1"/>
  <c r="H115" i="1"/>
  <c r="H191" i="1"/>
  <c r="H173" i="1"/>
  <c r="H177" i="1"/>
  <c r="H186" i="1"/>
  <c r="H193" i="1"/>
  <c r="H130" i="1"/>
  <c r="H200" i="1"/>
  <c r="H102" i="1"/>
  <c r="H119" i="1"/>
  <c r="H107" i="1"/>
  <c r="H127" i="1"/>
  <c r="H126" i="1"/>
  <c r="H176" i="1"/>
  <c r="H185" i="1"/>
  <c r="H182" i="1"/>
  <c r="H203" i="1"/>
  <c r="H156" i="1"/>
  <c r="H81" i="1"/>
  <c r="H15" i="1"/>
  <c r="H16" i="1"/>
  <c r="H17" i="1"/>
  <c r="H252" i="1"/>
  <c r="H20" i="1"/>
  <c r="H21" i="1"/>
  <c r="H18" i="1"/>
  <c r="H72" i="1"/>
  <c r="H9" i="1"/>
  <c r="H10" i="1"/>
  <c r="H11" i="1"/>
  <c r="H12" i="1"/>
  <c r="H13" i="1"/>
  <c r="H14" i="1"/>
  <c r="H19" i="1"/>
  <c r="H241" i="1"/>
  <c r="H244" i="1"/>
  <c r="H246" i="1"/>
  <c r="H256" i="1"/>
  <c r="H257" i="1"/>
  <c r="H265" i="1"/>
  <c r="H93" i="1"/>
  <c r="H94" i="1"/>
  <c r="H95" i="1"/>
  <c r="H96" i="1"/>
  <c r="H97" i="1"/>
  <c r="H98" i="1"/>
  <c r="H99" i="1"/>
  <c r="H100" i="1"/>
  <c r="H101" i="1"/>
  <c r="H23" i="1"/>
  <c r="H74" i="1"/>
  <c r="H270" i="1"/>
  <c r="H271" i="1"/>
  <c r="H67" i="1"/>
  <c r="H40" i="1"/>
  <c r="H31" i="1"/>
  <c r="H26" i="1"/>
  <c r="H29" i="1"/>
  <c r="H65" i="1"/>
  <c r="H58" i="1"/>
  <c r="H47" i="1"/>
  <c r="H56" i="1"/>
  <c r="H63" i="1"/>
  <c r="H62" i="1"/>
  <c r="H38" i="1"/>
  <c r="H44" i="1"/>
  <c r="H52" i="1"/>
  <c r="H53" i="1"/>
  <c r="H71" i="1"/>
  <c r="H25" i="1"/>
  <c r="H27" i="1"/>
  <c r="H28" i="1"/>
  <c r="H35" i="1"/>
  <c r="H32" i="1"/>
  <c r="H49" i="1"/>
  <c r="H54" i="1"/>
  <c r="H231" i="1"/>
  <c r="H232" i="1"/>
  <c r="H233" i="1"/>
  <c r="H234" i="1"/>
  <c r="H235" i="1"/>
  <c r="H236" i="1"/>
  <c r="H237" i="1"/>
  <c r="H226" i="1"/>
  <c r="H228" i="1"/>
  <c r="H227" i="1"/>
  <c r="H229" i="1"/>
  <c r="H230" i="1"/>
  <c r="H216" i="1"/>
  <c r="H217" i="1"/>
  <c r="H218" i="1"/>
  <c r="H220" i="1"/>
  <c r="H221" i="1"/>
  <c r="H223" i="1"/>
  <c r="H225" i="1"/>
  <c r="H224" i="1"/>
  <c r="H57" i="1"/>
  <c r="H48" i="1"/>
  <c r="H50" i="1"/>
  <c r="H24" i="1"/>
  <c r="H30" i="1"/>
  <c r="H46" i="1"/>
  <c r="H61" i="1"/>
  <c r="H36" i="1"/>
  <c r="H66" i="1"/>
  <c r="H68" i="1"/>
  <c r="H37" i="1"/>
  <c r="H45" i="1"/>
  <c r="H258" i="1"/>
  <c r="H259" i="1"/>
  <c r="H112" i="1"/>
  <c r="H109" i="1"/>
  <c r="H131" i="1"/>
  <c r="H121" i="1"/>
  <c r="H150" i="1"/>
  <c r="H199" i="1"/>
  <c r="H73" i="1"/>
  <c r="H154" i="1"/>
  <c r="H157" i="1"/>
  <c r="H190" i="1"/>
  <c r="H172" i="1"/>
  <c r="H139" i="1"/>
  <c r="H147" i="1"/>
  <c r="H117" i="1"/>
  <c r="H118" i="1"/>
  <c r="H120" i="1"/>
  <c r="H111" i="1"/>
  <c r="H105" i="1"/>
  <c r="H276" i="1"/>
  <c r="H277" i="1"/>
  <c r="H279" i="1"/>
  <c r="H87" i="1"/>
  <c r="H141" i="1"/>
  <c r="H34" i="1"/>
  <c r="H42" i="1"/>
  <c r="H60" i="1"/>
  <c r="H80" i="1"/>
  <c r="H133" i="1"/>
  <c r="H240" i="1"/>
  <c r="H242" i="1"/>
  <c r="H243" i="1"/>
  <c r="H245" i="1"/>
  <c r="H247" i="1"/>
  <c r="H248" i="1"/>
  <c r="H249" i="1"/>
  <c r="H250" i="1"/>
  <c r="H251" i="1"/>
  <c r="H253" i="1"/>
  <c r="H254" i="1"/>
  <c r="H255" i="1"/>
  <c r="H260" i="1"/>
  <c r="H261" i="1"/>
  <c r="H262" i="1"/>
  <c r="H263" i="1"/>
  <c r="H264" i="1"/>
  <c r="H266" i="1"/>
  <c r="H267" i="1"/>
  <c r="H268" i="1"/>
  <c r="H239" i="1"/>
  <c r="G284" i="1"/>
  <c r="A284" i="1"/>
  <c r="H205" i="1"/>
  <c r="H188" i="1"/>
  <c r="H184" i="1"/>
  <c r="H179" i="1"/>
  <c r="H175" i="1"/>
  <c r="H174" i="1"/>
  <c r="H153" i="1"/>
  <c r="H284" i="1" l="1"/>
</calcChain>
</file>

<file path=xl/sharedStrings.xml><?xml version="1.0" encoding="utf-8"?>
<sst xmlns="http://schemas.openxmlformats.org/spreadsheetml/2006/main" count="843" uniqueCount="279">
  <si>
    <t>8(963) 655-55-63</t>
  </si>
  <si>
    <t>info@pitomnik-verhovoe.ru</t>
  </si>
  <si>
    <t>http://www.pitomnik-verhovoe.ru</t>
  </si>
  <si>
    <t>Заказчик:</t>
  </si>
  <si>
    <t>Кол-во, шт</t>
  </si>
  <si>
    <t>Наименование</t>
  </si>
  <si>
    <t>Обьем контейнера</t>
  </si>
  <si>
    <t>Цена, руб. опт</t>
  </si>
  <si>
    <t>Срок готовности</t>
  </si>
  <si>
    <t>Кол-во  на полке</t>
  </si>
  <si>
    <t>Сумма, руб.</t>
  </si>
  <si>
    <t>Фото</t>
  </si>
  <si>
    <t>Декоративные кустарники</t>
  </si>
  <si>
    <t>с5</t>
  </si>
  <si>
    <t>готово к отгрузке</t>
  </si>
  <si>
    <t>с7,5</t>
  </si>
  <si>
    <t>Хвойные растения</t>
  </si>
  <si>
    <t>Ель Perfecta</t>
  </si>
  <si>
    <t>Ель Zuckerhut</t>
  </si>
  <si>
    <t>Можжевельник Blue Alps</t>
  </si>
  <si>
    <t>Можжевельник Repanda</t>
  </si>
  <si>
    <t xml:space="preserve">Туя Brabant </t>
  </si>
  <si>
    <t>Туя Smaragd</t>
  </si>
  <si>
    <t>Туя Tiny Tim</t>
  </si>
  <si>
    <t>Привка, штамб</t>
  </si>
  <si>
    <t>Сосна Carsten's Winter Gold</t>
  </si>
  <si>
    <t>Сосна Horak</t>
  </si>
  <si>
    <t>c15</t>
  </si>
  <si>
    <t>Сосна Mumpitz</t>
  </si>
  <si>
    <t>Сосна Richard</t>
  </si>
  <si>
    <t>Сосна Watereri</t>
  </si>
  <si>
    <t>Плодово-ягодные кустарники</t>
  </si>
  <si>
    <t>Деревья; Штамп,  Мультиштамб</t>
  </si>
  <si>
    <t>Яблоня Brandy Magic</t>
  </si>
  <si>
    <t>Яблоня Helena</t>
  </si>
  <si>
    <t>Яблоня Kelsey</t>
  </si>
  <si>
    <t>Яблоня Ola</t>
  </si>
  <si>
    <t>Яблоня Red Obelisk</t>
  </si>
  <si>
    <t>Яблоня Royalty</t>
  </si>
  <si>
    <t>Яблоня Rudolph</t>
  </si>
  <si>
    <t>Яблоня Маковецкого</t>
  </si>
  <si>
    <t>Питомник Верховое осуществляет только оптовую отгрузку растений для садовых центров, питомников, ландшафтных архитекторов и застройщиков</t>
  </si>
  <si>
    <t>Кратность отгрузки при сторонней доставке или самовывозе - 10шт</t>
  </si>
  <si>
    <t>График работы:</t>
  </si>
  <si>
    <t xml:space="preserve">Понедельник - Пятница </t>
  </si>
  <si>
    <t>с 9:00 до 18:00</t>
  </si>
  <si>
    <t xml:space="preserve">Адрес: Калужская обл, Ферзиковский р-н, вблизи деревни Верховое, 52км трассы Р132 </t>
  </si>
  <si>
    <t>Проложить маршрут</t>
  </si>
  <si>
    <t>В питомнике запрещен самостоятельный отбор контейнерных растений, это делают исключительно сотрудники питомника Верховое. Вы можете приехать для знакомства по предварительному звонку и оставить заявку на сборку растений.</t>
  </si>
  <si>
    <t>Смородина чер Нара</t>
  </si>
  <si>
    <t>c5</t>
  </si>
  <si>
    <t>Многолетние растения</t>
  </si>
  <si>
    <t>Астильба Brautschleier</t>
  </si>
  <si>
    <t>Астильба Red</t>
  </si>
  <si>
    <t>Астильба Weisse Gloria</t>
  </si>
  <si>
    <t>Лук Millenium</t>
  </si>
  <si>
    <t>Бруннера Betty Bowring</t>
  </si>
  <si>
    <t>Бузульник Othello</t>
  </si>
  <si>
    <t>Аквилегия Alpina</t>
  </si>
  <si>
    <t>Аквилегия Black Barlow</t>
  </si>
  <si>
    <t>Астра Alice Haslam</t>
  </si>
  <si>
    <t>Астра Apollo</t>
  </si>
  <si>
    <t>Астра Blaue Laguna</t>
  </si>
  <si>
    <t>Ирис Black Form</t>
  </si>
  <si>
    <t>Котовник Six Hills Giant</t>
  </si>
  <si>
    <t>Котовник Walkers Low</t>
  </si>
  <si>
    <t>Астильба Gloria Purpurea</t>
  </si>
  <si>
    <t>Астранция major Alba</t>
  </si>
  <si>
    <t>Лилейник Always Afternoon</t>
  </si>
  <si>
    <t>Лилейник Arctic Snow</t>
  </si>
  <si>
    <t>Лилейник Autumn Red</t>
  </si>
  <si>
    <t>Лилейник Stella de Oro</t>
  </si>
  <si>
    <t>Хоста Antioch</t>
  </si>
  <si>
    <t>Хоста Halcyon</t>
  </si>
  <si>
    <t>Хоста Mama Mia</t>
  </si>
  <si>
    <t>Сирень Ладога</t>
  </si>
  <si>
    <t>Прайс действителен при заказе   от 100.000р</t>
  </si>
  <si>
    <t>Гортензия Bee happy</t>
  </si>
  <si>
    <t>Гортензия Gardenlight Redlight</t>
  </si>
  <si>
    <t>Гортензия Magical Andes</t>
  </si>
  <si>
    <t>Гортензия Pastelgreen</t>
  </si>
  <si>
    <t>Гортензия Pink Lady</t>
  </si>
  <si>
    <t>Питомник отгружает по заранее сформированным заказам из прайса,  растениями подготовленными к отгрузке</t>
  </si>
  <si>
    <t>Туя King of Brabant</t>
  </si>
  <si>
    <t>Виноград Девичий</t>
  </si>
  <si>
    <t>Спирея нип Snowmound</t>
  </si>
  <si>
    <t>Яблоня Недзвецкого</t>
  </si>
  <si>
    <t>Можжевельник Green Carpet</t>
  </si>
  <si>
    <t>Можжевельник Andorra Compact</t>
  </si>
  <si>
    <t>Можжевельник Pancake</t>
  </si>
  <si>
    <t>Можжевельник Pfitzeriana Aurea</t>
  </si>
  <si>
    <t>Можжевельник Pfitzeriana Glauca</t>
  </si>
  <si>
    <t>Можжевельник Blue Star</t>
  </si>
  <si>
    <t>Можжевельник Blue Swede</t>
  </si>
  <si>
    <t>Туя Golden Smaragd</t>
  </si>
  <si>
    <t>Туя Mr.Bowling Bal</t>
  </si>
  <si>
    <t>Сосна Winter Gold</t>
  </si>
  <si>
    <t>Ель Glauca Globosa</t>
  </si>
  <si>
    <t>Тис Hillii</t>
  </si>
  <si>
    <t>Ель Balaton</t>
  </si>
  <si>
    <t>Сосна Benjamin</t>
  </si>
  <si>
    <t>Сосна Golden Glow</t>
  </si>
  <si>
    <t>Роза Sea Foam</t>
  </si>
  <si>
    <t>Заказ, шт.</t>
  </si>
  <si>
    <t>Сосна Malinki</t>
  </si>
  <si>
    <t>Гортензия Magical Vesuvio</t>
  </si>
  <si>
    <t>Сосна Hornibrookiana</t>
  </si>
  <si>
    <t>Можжевельник Grey Owl</t>
  </si>
  <si>
    <t>Для садовых центров и питомников доставка в радиусе 250км от питомника при закупке менее 300.000 руб (Московская обл, Тульская обл, Калужская обл, Брянская обл, Смоленская обл, Орловская обл.) - составит 20.0000р, более 300.000 руб - БЕСПЛАТНО</t>
  </si>
  <si>
    <t>Гортензия Kyushu</t>
  </si>
  <si>
    <t>Гортензия Pink Diamond</t>
  </si>
  <si>
    <t>Сирень Изобилие</t>
  </si>
  <si>
    <t>Смородина кр Коралловая</t>
  </si>
  <si>
    <t>Туя Golden Brabant</t>
  </si>
  <si>
    <t>Ландыш Bridal Choice</t>
  </si>
  <si>
    <t>Ландыш Rosea</t>
  </si>
  <si>
    <t>Гортензия Magical Candle</t>
  </si>
  <si>
    <t>Гортензия Levana</t>
  </si>
  <si>
    <t>Гортензия Vanille Fraise</t>
  </si>
  <si>
    <t>Гортензия Mojito</t>
  </si>
  <si>
    <t>Гортензия Unique</t>
  </si>
  <si>
    <t>Гортензия Magical Killimanjaro</t>
  </si>
  <si>
    <t>Гортензия Bee Sweet</t>
  </si>
  <si>
    <t>Гортензия Diamantino</t>
  </si>
  <si>
    <t>Гортензия Candlelight</t>
  </si>
  <si>
    <t>Гортензия Magical Sweet Summer</t>
  </si>
  <si>
    <t>Гортензия Magical Mont Blanc</t>
  </si>
  <si>
    <t>Гортензия Polar Bear</t>
  </si>
  <si>
    <t>Гортензия Phantom</t>
  </si>
  <si>
    <t>Гортензия Limelight</t>
  </si>
  <si>
    <t>Гортензия Skyfall</t>
  </si>
  <si>
    <t>Смородина кр Амстердам*</t>
  </si>
  <si>
    <t>Жимолость Бакчарский великан</t>
  </si>
  <si>
    <t>Жимолость Сибирячка</t>
  </si>
  <si>
    <t>Жимолость Югана</t>
  </si>
  <si>
    <t>Облепиха Ботаническая</t>
  </si>
  <si>
    <t>Облепиха Воробьевская</t>
  </si>
  <si>
    <t>Облепиха Желтоплодная</t>
  </si>
  <si>
    <t>Облепиха Нивелина</t>
  </si>
  <si>
    <t xml:space="preserve">Смородина чер Ажурная </t>
  </si>
  <si>
    <t>Смородина чер Багира</t>
  </si>
  <si>
    <t xml:space="preserve">Смородина чер Геркулес </t>
  </si>
  <si>
    <t>Смородина чер Пигмей</t>
  </si>
  <si>
    <t>Смородина чер Селеченская</t>
  </si>
  <si>
    <t>Смородина чер Черноокая</t>
  </si>
  <si>
    <t xml:space="preserve">Смородина кр Андрейченко </t>
  </si>
  <si>
    <t xml:space="preserve">Смородина кр Натали </t>
  </si>
  <si>
    <t>Смородина кр Ролан</t>
  </si>
  <si>
    <t>Гортензия Little Lime</t>
  </si>
  <si>
    <t>Гортензия Confetti</t>
  </si>
  <si>
    <t>Гортензия Silver Dollar</t>
  </si>
  <si>
    <t>Гортензия др Annabelle</t>
  </si>
  <si>
    <t>Гортензия Bobo</t>
  </si>
  <si>
    <t>Гортензия Graffiti</t>
  </si>
  <si>
    <t>Гортензия Diamond Rouge</t>
  </si>
  <si>
    <t>Гортензия Wims Red</t>
  </si>
  <si>
    <t>Ирга Ламарка</t>
  </si>
  <si>
    <t>Калина Бульденеж</t>
  </si>
  <si>
    <t>Сирень Венгерская</t>
  </si>
  <si>
    <t>с15</t>
  </si>
  <si>
    <t>Рододендрон Anah Kruschke</t>
  </si>
  <si>
    <t>Рододендрон Anna Rose Whitney</t>
  </si>
  <si>
    <t>Рододендрон Albert Schweitzer</t>
  </si>
  <si>
    <t>Рододендрон Grandiflorum</t>
  </si>
  <si>
    <t>Рододендрон Cheer</t>
  </si>
  <si>
    <t>Рододендрон Cosmopolitan</t>
  </si>
  <si>
    <t>Рододендрон Variegatum</t>
  </si>
  <si>
    <t>Рододендрон Scyphocalix</t>
  </si>
  <si>
    <t>Рододендрон Saffrano</t>
  </si>
  <si>
    <t>Астильба Black Pearls</t>
  </si>
  <si>
    <t>Астильба Hot Pearls</t>
  </si>
  <si>
    <t xml:space="preserve">Астильба Vision in Red </t>
  </si>
  <si>
    <t xml:space="preserve">Флокс Candy Floss </t>
  </si>
  <si>
    <t>Барбарис Darts Red Lady</t>
  </si>
  <si>
    <t>Барбарис Flamingo</t>
  </si>
  <si>
    <t>Барбарис Golden Horizon</t>
  </si>
  <si>
    <t>Барбарис Harlequin</t>
  </si>
  <si>
    <t>Барбарис Red Pillar</t>
  </si>
  <si>
    <t>Барбарис Yellow Tower</t>
  </si>
  <si>
    <t>Буддлея Unique</t>
  </si>
  <si>
    <t>Буддлея Berries &amp; Cream</t>
  </si>
  <si>
    <t xml:space="preserve">Гортензия др Bubble gum </t>
  </si>
  <si>
    <t>Бузина чер Black Lace</t>
  </si>
  <si>
    <t>Бузина чер Golden Spark</t>
  </si>
  <si>
    <t>Барвинок Major</t>
  </si>
  <si>
    <t>Бересклет крылатый Compactus</t>
  </si>
  <si>
    <t>Бересклет Red Cascade</t>
  </si>
  <si>
    <t>с20</t>
  </si>
  <si>
    <t>Сирень Мейера Палибин</t>
  </si>
  <si>
    <t>Ель Edit</t>
  </si>
  <si>
    <t>Ель Hoopsii</t>
  </si>
  <si>
    <t>Сосна Umbraculifera</t>
  </si>
  <si>
    <t>Сосна Pygmaea</t>
  </si>
  <si>
    <t>Сосна чер Pyramidalis</t>
  </si>
  <si>
    <t>Пихта Фрейзера</t>
  </si>
  <si>
    <t>Пихта Корейская</t>
  </si>
  <si>
    <t>Можжевельник Pfitzeriana Compacta</t>
  </si>
  <si>
    <t>Ель Glauca</t>
  </si>
  <si>
    <t>Сосна Gnom</t>
  </si>
  <si>
    <t>Сосна Klostergrun</t>
  </si>
  <si>
    <t>Сосна Uncinata</t>
  </si>
  <si>
    <t>Сосна Веймутова</t>
  </si>
  <si>
    <t>Сосна чер Green Tower</t>
  </si>
  <si>
    <t>Сосна вейм Blue Shag</t>
  </si>
  <si>
    <t>Можжевельник Mint Julep</t>
  </si>
  <si>
    <t>Можжевельник Moonglow</t>
  </si>
  <si>
    <t>Можжевельник Schlager</t>
  </si>
  <si>
    <t>c20</t>
  </si>
  <si>
    <t>Сосна Repens</t>
  </si>
  <si>
    <t>Ель Little Gem</t>
  </si>
  <si>
    <t>Сирень Красавица Москвы</t>
  </si>
  <si>
    <t>Сирень Надежда</t>
  </si>
  <si>
    <t>Сирень Федерико Гарсиа Лорка</t>
  </si>
  <si>
    <t>Сирень Михайло Ломоносов</t>
  </si>
  <si>
    <t>Сирень Память о Колесникове</t>
  </si>
  <si>
    <t>Сирень Катерина Хавемейер</t>
  </si>
  <si>
    <t>Сирень Виолетта</t>
  </si>
  <si>
    <t>Малина рем Светлячок</t>
  </si>
  <si>
    <t>Яблоня Charlotta</t>
  </si>
  <si>
    <t>Яблоня John Downie</t>
  </si>
  <si>
    <t>Яблоня Red Baron</t>
  </si>
  <si>
    <t>Ель Nidiformis</t>
  </si>
  <si>
    <t>Пихта корейская Brilliant</t>
  </si>
  <si>
    <t>Пихта корейская Cis</t>
  </si>
  <si>
    <t>Сосна гор Columbo</t>
  </si>
  <si>
    <t>Сосна гор Humpy</t>
  </si>
  <si>
    <t>Сосна гор Varella</t>
  </si>
  <si>
    <t xml:space="preserve">Сосна чер Marie Bregeon </t>
  </si>
  <si>
    <t xml:space="preserve">Сосна чер Pierrick Bregeon </t>
  </si>
  <si>
    <t>Сосна вейм Green Twist</t>
  </si>
  <si>
    <t>Условия отгрузки на 2026 год</t>
  </si>
  <si>
    <t>Кратность отгрузки при доставке транспортом питомника соответствует кратности постановки растений на полку троля; С5-21шт, С7,5 - 10/12шт, С15-8шт</t>
  </si>
  <si>
    <t>Можжевельник Казацкий</t>
  </si>
  <si>
    <t>Туя Danica</t>
  </si>
  <si>
    <t>Туя Little Champion</t>
  </si>
  <si>
    <t>Туя Little Giant</t>
  </si>
  <si>
    <t>Туя Woodwardii</t>
  </si>
  <si>
    <t>Виноград столовый зел Аркадия</t>
  </si>
  <si>
    <t>Виноград столовый зел км 342</t>
  </si>
  <si>
    <t>Виноград столовый кр Каталония</t>
  </si>
  <si>
    <t>Виноград столовый кр км Аттика</t>
  </si>
  <si>
    <t>Виноград столовый кр Леон Мийо</t>
  </si>
  <si>
    <t>Виноград столовый кр Рошфор</t>
  </si>
  <si>
    <t>Виноград столовый роз км Лучистый</t>
  </si>
  <si>
    <t>Виноград столовый роз Ливия</t>
  </si>
  <si>
    <t>Виноград столовый роз Преображение</t>
  </si>
  <si>
    <t>Виноград столовый роз Юбилей Новочеркасска</t>
  </si>
  <si>
    <t>Бузина чер Haidegg 17</t>
  </si>
  <si>
    <t>Чубушник Aureus</t>
  </si>
  <si>
    <t>Чубушник Lemoinei</t>
  </si>
  <si>
    <t>Чубушник Mont Blanc</t>
  </si>
  <si>
    <t>Чубушник Schneesturm</t>
  </si>
  <si>
    <t>Можжевельник Holger</t>
  </si>
  <si>
    <t>Можжевельник Gold Star</t>
  </si>
  <si>
    <t>Тсуга кан Jeddeloh</t>
  </si>
  <si>
    <t>Можжевельник Nana</t>
  </si>
  <si>
    <t>Сосна чер РА 40</t>
  </si>
  <si>
    <t>Сосна обыкн РА 40</t>
  </si>
  <si>
    <t>Сосна чер  Nana</t>
  </si>
  <si>
    <t>Сосна Watereri PA 40</t>
  </si>
  <si>
    <t xml:space="preserve">Сосна Mops </t>
  </si>
  <si>
    <t>Ель Super Blue Seedling</t>
  </si>
  <si>
    <t>Ель omorika Nana</t>
  </si>
  <si>
    <t>Ель Echiniformis</t>
  </si>
  <si>
    <t>Сосна Oculus-draconis</t>
  </si>
  <si>
    <t>Можжевельник Wiltonii</t>
  </si>
  <si>
    <t>Туя Mirjam</t>
  </si>
  <si>
    <t>Сосна Carsten's Winter Gold PA 40</t>
  </si>
  <si>
    <t>Сосна Mops PA 40</t>
  </si>
  <si>
    <t>Гортензия White Lady</t>
  </si>
  <si>
    <t>Гортензия Fraise Melba</t>
  </si>
  <si>
    <t>Облепиха Серафима</t>
  </si>
  <si>
    <t>Облепиха Дар МГУ</t>
  </si>
  <si>
    <t>Спирея An.Waterer</t>
  </si>
  <si>
    <t>с3</t>
  </si>
  <si>
    <t>Сосна mughus</t>
  </si>
  <si>
    <t>Сосна Pumilio</t>
  </si>
  <si>
    <t>Туя Sunny Smaragd</t>
  </si>
  <si>
    <t>* Распродажа растений 2025 года действительна  при условии 100% оплаты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</si>
</sst>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#,##0\ &quot;₽&quot;"/>
    <numFmt numFmtId="165" formatCode="_-* #,##0\ &quot;₽&quot;_-;\-* #,##0\ &quot;₽&quot;_-;_-* &quot;-&quot;??\ &quot;₽&quot;_-;_-@_-"/>
    <numFmt numFmtId="166" formatCode="[$-419]d\ mmm;@"/>
  </numFmts>
  <fonts count="40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8"/>
      <color indexed="62"/>
      <name val="Calibri"/>
      <family val="2"/>
      <charset val="204"/>
    </font>
    <font>
      <b/>
      <sz val="24"/>
      <color indexed="8"/>
      <name val="Calibri"/>
      <family val="2"/>
      <charset val="204"/>
    </font>
    <font>
      <b/>
      <sz val="24"/>
      <color indexed="56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indexed="10"/>
      <name val="Calibri"/>
      <family val="2"/>
      <charset val="204"/>
    </font>
    <font>
      <u/>
      <sz val="20"/>
      <color rgb="FF0066FF"/>
      <name val="Calibri"/>
      <family val="2"/>
      <charset val="204"/>
    </font>
    <font>
      <b/>
      <u/>
      <sz val="12"/>
      <color indexed="48"/>
      <name val="Calibri"/>
      <family val="2"/>
      <charset val="204"/>
    </font>
    <font>
      <sz val="14"/>
      <name val="Calibri"/>
      <family val="2"/>
      <charset val="204"/>
    </font>
    <font>
      <sz val="14"/>
      <color indexed="48"/>
      <name val="Calibri"/>
      <family val="2"/>
      <charset val="204"/>
    </font>
    <font>
      <b/>
      <sz val="12"/>
      <color indexed="48"/>
      <name val="Calibri"/>
      <family val="2"/>
      <charset val="204"/>
    </font>
    <font>
      <sz val="9"/>
      <name val="Arial Cyr"/>
      <charset val="204"/>
    </font>
    <font>
      <b/>
      <sz val="11"/>
      <color indexed="4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40"/>
      <name val="Calibri"/>
      <family val="2"/>
      <charset val="204"/>
    </font>
    <font>
      <sz val="8"/>
      <name val="Arial"/>
      <family val="2"/>
    </font>
    <font>
      <sz val="10"/>
      <color indexed="40"/>
      <name val="Arial"/>
      <family val="2"/>
      <charset val="204"/>
    </font>
    <font>
      <b/>
      <sz val="10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6"/>
      <name val="Arial Cyr"/>
      <charset val="204"/>
    </font>
    <font>
      <b/>
      <u/>
      <sz val="11"/>
      <color theme="0"/>
      <name val="Calibri"/>
      <family val="2"/>
      <charset val="204"/>
    </font>
    <font>
      <b/>
      <sz val="11"/>
      <color theme="1"/>
      <name val="Aptos Narrow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sz val="10"/>
      <color rgb="FF00CCFF"/>
      <name val="Arial"/>
      <family val="2"/>
      <charset val="204"/>
    </font>
    <font>
      <sz val="10"/>
      <color theme="1"/>
      <name val="Aptos Narrow"/>
      <family val="2"/>
      <charset val="204"/>
      <scheme val="minor"/>
    </font>
    <font>
      <b/>
      <sz val="12"/>
      <name val="Arial Cyr"/>
      <charset val="204"/>
    </font>
    <font>
      <sz val="10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2" fillId="0" borderId="0"/>
    <xf numFmtId="44" fontId="35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1" applyFont="1" applyAlignment="1" applyProtection="1"/>
    <xf numFmtId="0" fontId="0" fillId="0" borderId="0" xfId="0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6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righ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164" fontId="19" fillId="0" borderId="3" xfId="0" applyNumberFormat="1" applyFont="1" applyBorder="1" applyAlignment="1">
      <alignment horizontal="right"/>
    </xf>
    <xf numFmtId="1" fontId="20" fillId="3" borderId="3" xfId="0" applyNumberFormat="1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top"/>
    </xf>
    <xf numFmtId="164" fontId="19" fillId="0" borderId="3" xfId="0" applyNumberFormat="1" applyFont="1" applyBorder="1"/>
    <xf numFmtId="0" fontId="16" fillId="2" borderId="3" xfId="0" applyFont="1" applyFill="1" applyBorder="1"/>
    <xf numFmtId="164" fontId="21" fillId="2" borderId="3" xfId="0" applyNumberFormat="1" applyFont="1" applyFill="1" applyBorder="1" applyAlignment="1">
      <alignment horizontal="right"/>
    </xf>
    <xf numFmtId="0" fontId="19" fillId="3" borderId="3" xfId="0" applyFont="1" applyFill="1" applyBorder="1" applyAlignment="1">
      <alignment horizontal="center"/>
    </xf>
    <xf numFmtId="0" fontId="19" fillId="3" borderId="3" xfId="0" applyFont="1" applyFill="1" applyBorder="1"/>
    <xf numFmtId="164" fontId="19" fillId="3" borderId="3" xfId="0" applyNumberFormat="1" applyFont="1" applyFill="1" applyBorder="1"/>
    <xf numFmtId="0" fontId="19" fillId="0" borderId="3" xfId="0" applyFont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4" fillId="2" borderId="3" xfId="2" applyFont="1" applyFill="1" applyBorder="1" applyAlignment="1">
      <alignment horizontal="left" vertical="top"/>
    </xf>
    <xf numFmtId="0" fontId="19" fillId="2" borderId="3" xfId="0" applyFont="1" applyFill="1" applyBorder="1" applyAlignment="1">
      <alignment horizontal="center"/>
    </xf>
    <xf numFmtId="0" fontId="19" fillId="2" borderId="3" xfId="0" applyFont="1" applyFill="1" applyBorder="1"/>
    <xf numFmtId="164" fontId="19" fillId="2" borderId="3" xfId="0" applyNumberFormat="1" applyFont="1" applyFill="1" applyBorder="1" applyAlignment="1">
      <alignment horizontal="right"/>
    </xf>
    <xf numFmtId="0" fontId="25" fillId="0" borderId="3" xfId="0" applyFont="1" applyBorder="1" applyAlignment="1">
      <alignment horizontal="center"/>
    </xf>
    <xf numFmtId="0" fontId="19" fillId="0" borderId="3" xfId="2" applyFont="1" applyBorder="1" applyAlignment="1">
      <alignment horizontal="center" vertical="top"/>
    </xf>
    <xf numFmtId="0" fontId="27" fillId="0" borderId="3" xfId="0" applyFont="1" applyBorder="1" applyAlignment="1">
      <alignment horizontal="center"/>
    </xf>
    <xf numFmtId="0" fontId="25" fillId="0" borderId="3" xfId="0" applyFont="1" applyBorder="1"/>
    <xf numFmtId="164" fontId="25" fillId="0" borderId="3" xfId="0" applyNumberFormat="1" applyFont="1" applyBorder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/>
    <xf numFmtId="0" fontId="0" fillId="5" borderId="0" xfId="0" applyFill="1"/>
    <xf numFmtId="0" fontId="0" fillId="7" borderId="0" xfId="0" applyFill="1"/>
    <xf numFmtId="0" fontId="33" fillId="0" borderId="0" xfId="0" applyFont="1"/>
    <xf numFmtId="0" fontId="19" fillId="0" borderId="3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left"/>
    </xf>
    <xf numFmtId="0" fontId="19" fillId="0" borderId="3" xfId="0" applyFont="1" applyFill="1" applyBorder="1"/>
    <xf numFmtId="164" fontId="19" fillId="0" borderId="3" xfId="0" applyNumberFormat="1" applyFont="1" applyFill="1" applyBorder="1" applyAlignment="1">
      <alignment horizontal="right"/>
    </xf>
    <xf numFmtId="0" fontId="19" fillId="0" borderId="3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/>
    </xf>
    <xf numFmtId="0" fontId="19" fillId="9" borderId="3" xfId="0" applyFont="1" applyFill="1" applyBorder="1" applyAlignment="1">
      <alignment horizontal="center" vertical="center"/>
    </xf>
    <xf numFmtId="0" fontId="19" fillId="9" borderId="3" xfId="0" applyFont="1" applyFill="1" applyBorder="1"/>
    <xf numFmtId="164" fontId="19" fillId="9" borderId="3" xfId="0" applyNumberFormat="1" applyFont="1" applyFill="1" applyBorder="1" applyAlignment="1">
      <alignment horizontal="right"/>
    </xf>
    <xf numFmtId="0" fontId="24" fillId="9" borderId="3" xfId="0" applyFont="1" applyFill="1" applyBorder="1" applyAlignment="1">
      <alignment horizontal="left"/>
    </xf>
    <xf numFmtId="0" fontId="19" fillId="0" borderId="3" xfId="0" applyFont="1" applyFill="1" applyBorder="1" applyAlignment="1">
      <alignment vertical="top"/>
    </xf>
    <xf numFmtId="164" fontId="19" fillId="0" borderId="3" xfId="0" applyNumberFormat="1" applyFont="1" applyFill="1" applyBorder="1"/>
    <xf numFmtId="0" fontId="19" fillId="0" borderId="3" xfId="2" applyFont="1" applyFill="1" applyBorder="1" applyAlignment="1">
      <alignment horizontal="left" vertical="top"/>
    </xf>
    <xf numFmtId="0" fontId="20" fillId="0" borderId="3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18" fillId="2" borderId="3" xfId="0" applyNumberFormat="1" applyFont="1" applyFill="1" applyBorder="1" applyAlignment="1">
      <alignment horizontal="center" vertical="center"/>
    </xf>
    <xf numFmtId="166" fontId="1" fillId="0" borderId="3" xfId="1" applyNumberFormat="1" applyFill="1" applyBorder="1" applyAlignment="1" applyProtection="1">
      <alignment horizontal="center" vertical="center"/>
    </xf>
    <xf numFmtId="166" fontId="21" fillId="2" borderId="3" xfId="0" applyNumberFormat="1" applyFont="1" applyFill="1" applyBorder="1" applyAlignment="1">
      <alignment horizontal="center" vertical="center"/>
    </xf>
    <xf numFmtId="166" fontId="1" fillId="0" borderId="3" xfId="1" applyNumberFormat="1" applyBorder="1" applyAlignment="1" applyProtection="1">
      <alignment horizontal="center" vertical="center"/>
    </xf>
    <xf numFmtId="166" fontId="1" fillId="0" borderId="3" xfId="1" applyNumberFormat="1" applyFill="1" applyBorder="1" applyAlignment="1">
      <alignment horizontal="center" vertical="center"/>
    </xf>
    <xf numFmtId="166" fontId="19" fillId="9" borderId="3" xfId="0" applyNumberFormat="1" applyFont="1" applyFill="1" applyBorder="1" applyAlignment="1">
      <alignment horizontal="center" vertical="center"/>
    </xf>
    <xf numFmtId="166" fontId="19" fillId="2" borderId="3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9" fillId="10" borderId="3" xfId="0" applyFont="1" applyFill="1" applyBorder="1" applyAlignment="1">
      <alignment horizontal="center"/>
    </xf>
    <xf numFmtId="0" fontId="19" fillId="10" borderId="3" xfId="0" applyFont="1" applyFill="1" applyBorder="1" applyAlignment="1">
      <alignment vertical="top"/>
    </xf>
    <xf numFmtId="0" fontId="19" fillId="10" borderId="3" xfId="0" applyFont="1" applyFill="1" applyBorder="1"/>
    <xf numFmtId="164" fontId="19" fillId="10" borderId="3" xfId="0" applyNumberFormat="1" applyFont="1" applyFill="1" applyBorder="1"/>
    <xf numFmtId="166" fontId="1" fillId="10" borderId="3" xfId="1" applyNumberFormat="1" applyFill="1" applyBorder="1" applyAlignment="1" applyProtection="1">
      <alignment horizontal="center" vertical="center"/>
    </xf>
    <xf numFmtId="0" fontId="36" fillId="9" borderId="3" xfId="0" applyFont="1" applyFill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9" fillId="11" borderId="3" xfId="0" applyFont="1" applyFill="1" applyBorder="1"/>
    <xf numFmtId="164" fontId="19" fillId="11" borderId="3" xfId="0" applyNumberFormat="1" applyFont="1" applyFill="1" applyBorder="1"/>
    <xf numFmtId="166" fontId="1" fillId="11" borderId="3" xfId="1" applyNumberFormat="1" applyFill="1" applyBorder="1" applyAlignment="1" applyProtection="1">
      <alignment horizontal="center" vertical="center"/>
    </xf>
    <xf numFmtId="0" fontId="19" fillId="11" borderId="3" xfId="0" applyFont="1" applyFill="1" applyBorder="1" applyAlignment="1">
      <alignment vertical="top"/>
    </xf>
    <xf numFmtId="0" fontId="37" fillId="0" borderId="3" xfId="0" applyFont="1" applyBorder="1"/>
    <xf numFmtId="0" fontId="37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/>
    </xf>
    <xf numFmtId="0" fontId="19" fillId="0" borderId="3" xfId="2" applyFont="1" applyFill="1" applyBorder="1" applyAlignment="1">
      <alignment horizontal="left" vertical="center"/>
    </xf>
    <xf numFmtId="0" fontId="37" fillId="0" borderId="3" xfId="0" applyFont="1" applyBorder="1" applyAlignment="1">
      <alignment horizontal="left" vertical="center"/>
    </xf>
    <xf numFmtId="1" fontId="20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left" vertical="center"/>
    </xf>
    <xf numFmtId="164" fontId="0" fillId="0" borderId="3" xfId="0" applyNumberFormat="1" applyBorder="1" applyAlignment="1">
      <alignment vertical="center" wrapText="1"/>
    </xf>
    <xf numFmtId="164" fontId="18" fillId="2" borderId="3" xfId="0" applyNumberFormat="1" applyFont="1" applyFill="1" applyBorder="1" applyAlignment="1"/>
    <xf numFmtId="164" fontId="19" fillId="0" borderId="3" xfId="0" applyNumberFormat="1" applyFont="1" applyBorder="1" applyAlignment="1"/>
    <xf numFmtId="164" fontId="19" fillId="11" borderId="3" xfId="0" applyNumberFormat="1" applyFont="1" applyFill="1" applyBorder="1" applyAlignment="1"/>
    <xf numFmtId="164" fontId="19" fillId="0" borderId="3" xfId="0" applyNumberFormat="1" applyFont="1" applyFill="1" applyBorder="1" applyAlignment="1"/>
    <xf numFmtId="0" fontId="16" fillId="2" borderId="3" xfId="0" applyFont="1" applyFill="1" applyBorder="1" applyAlignment="1"/>
    <xf numFmtId="164" fontId="19" fillId="10" borderId="3" xfId="0" applyNumberFormat="1" applyFont="1" applyFill="1" applyBorder="1" applyAlignment="1"/>
    <xf numFmtId="165" fontId="19" fillId="0" borderId="3" xfId="3" applyNumberFormat="1" applyFont="1" applyFill="1" applyBorder="1" applyAlignment="1">
      <alignment vertical="center"/>
    </xf>
    <xf numFmtId="0" fontId="19" fillId="9" borderId="3" xfId="0" applyFont="1" applyFill="1" applyBorder="1" applyAlignment="1">
      <alignment vertical="center"/>
    </xf>
    <xf numFmtId="164" fontId="19" fillId="2" borderId="3" xfId="0" applyNumberFormat="1" applyFont="1" applyFill="1" applyBorder="1" applyAlignment="1"/>
    <xf numFmtId="164" fontId="26" fillId="0" borderId="3" xfId="0" applyNumberFormat="1" applyFont="1" applyBorder="1" applyAlignment="1"/>
    <xf numFmtId="0" fontId="0" fillId="0" borderId="0" xfId="0" applyAlignment="1"/>
    <xf numFmtId="0" fontId="0" fillId="5" borderId="0" xfId="0" applyFill="1" applyAlignment="1"/>
    <xf numFmtId="0" fontId="0" fillId="7" borderId="0" xfId="0" applyFill="1" applyAlignment="1"/>
    <xf numFmtId="0" fontId="0" fillId="12" borderId="0" xfId="0" applyFill="1"/>
    <xf numFmtId="0" fontId="0" fillId="12" borderId="0" xfId="0" applyFill="1" applyAlignment="1"/>
    <xf numFmtId="0" fontId="0" fillId="12" borderId="0" xfId="0" applyFill="1" applyAlignment="1">
      <alignment horizontal="center" vertical="center"/>
    </xf>
    <xf numFmtId="165" fontId="19" fillId="0" borderId="3" xfId="3" applyNumberFormat="1" applyFont="1" applyFill="1" applyBorder="1" applyAlignment="1">
      <alignment horizontal="right" vertical="center"/>
    </xf>
    <xf numFmtId="165" fontId="37" fillId="0" borderId="3" xfId="3" applyNumberFormat="1" applyFont="1" applyBorder="1" applyAlignment="1"/>
    <xf numFmtId="0" fontId="0" fillId="0" borderId="0" xfId="0" applyFill="1"/>
    <xf numFmtId="0" fontId="19" fillId="13" borderId="3" xfId="0" applyFont="1" applyFill="1" applyBorder="1" applyAlignment="1">
      <alignment horizontal="center"/>
    </xf>
    <xf numFmtId="0" fontId="19" fillId="13" borderId="3" xfId="0" applyFont="1" applyFill="1" applyBorder="1" applyAlignment="1">
      <alignment horizontal="left"/>
    </xf>
    <xf numFmtId="164" fontId="19" fillId="13" borderId="3" xfId="0" applyNumberFormat="1" applyFont="1" applyFill="1" applyBorder="1" applyAlignment="1"/>
    <xf numFmtId="0" fontId="19" fillId="13" borderId="3" xfId="0" applyFont="1" applyFill="1" applyBorder="1"/>
    <xf numFmtId="164" fontId="19" fillId="13" borderId="3" xfId="0" applyNumberFormat="1" applyFont="1" applyFill="1" applyBorder="1" applyAlignment="1">
      <alignment horizontal="right"/>
    </xf>
    <xf numFmtId="166" fontId="1" fillId="13" borderId="3" xfId="1" applyNumberFormat="1" applyFill="1" applyBorder="1" applyAlignment="1" applyProtection="1">
      <alignment horizontal="center" vertical="center"/>
    </xf>
    <xf numFmtId="1" fontId="20" fillId="13" borderId="3" xfId="0" applyNumberFormat="1" applyFont="1" applyFill="1" applyBorder="1" applyAlignment="1">
      <alignment horizontal="center" vertical="center"/>
    </xf>
    <xf numFmtId="0" fontId="19" fillId="13" borderId="3" xfId="0" applyFont="1" applyFill="1" applyBorder="1" applyAlignment="1">
      <alignment horizontal="left" vertical="center"/>
    </xf>
    <xf numFmtId="164" fontId="19" fillId="13" borderId="3" xfId="0" applyNumberFormat="1" applyFont="1" applyFill="1" applyBorder="1"/>
    <xf numFmtId="0" fontId="19" fillId="13" borderId="3" xfId="0" applyFont="1" applyFill="1" applyBorder="1" applyAlignment="1">
      <alignment horizontal="left" vertical="top"/>
    </xf>
    <xf numFmtId="16" fontId="1" fillId="0" borderId="3" xfId="1" applyNumberFormat="1" applyBorder="1" applyAlignment="1">
      <alignment horizontal="center" vertical="center"/>
    </xf>
    <xf numFmtId="0" fontId="39" fillId="0" borderId="3" xfId="0" applyFont="1" applyBorder="1"/>
    <xf numFmtId="0" fontId="39" fillId="0" borderId="3" xfId="0" applyFont="1" applyBorder="1" applyAlignment="1">
      <alignment horizontal="center"/>
    </xf>
    <xf numFmtId="0" fontId="19" fillId="0" borderId="3" xfId="0" applyFont="1" applyFill="1" applyBorder="1" applyAlignment="1">
      <alignment horizontal="left" vertical="top"/>
    </xf>
    <xf numFmtId="16" fontId="1" fillId="0" borderId="0" xfId="1" applyNumberFormat="1" applyAlignment="1">
      <alignment horizontal="center" vertical="center"/>
    </xf>
    <xf numFmtId="0" fontId="19" fillId="14" borderId="3" xfId="0" applyFont="1" applyFill="1" applyBorder="1" applyAlignment="1">
      <alignment horizontal="center"/>
    </xf>
    <xf numFmtId="0" fontId="19" fillId="14" borderId="3" xfId="0" applyFont="1" applyFill="1" applyBorder="1" applyAlignment="1">
      <alignment horizontal="left"/>
    </xf>
    <xf numFmtId="164" fontId="19" fillId="14" borderId="3" xfId="0" applyNumberFormat="1" applyFont="1" applyFill="1" applyBorder="1" applyAlignment="1"/>
    <xf numFmtId="0" fontId="19" fillId="14" borderId="3" xfId="0" applyFont="1" applyFill="1" applyBorder="1"/>
    <xf numFmtId="164" fontId="19" fillId="14" borderId="3" xfId="0" applyNumberFormat="1" applyFont="1" applyFill="1" applyBorder="1"/>
    <xf numFmtId="166" fontId="1" fillId="14" borderId="3" xfId="1" applyNumberFormat="1" applyFill="1" applyBorder="1" applyAlignment="1" applyProtection="1">
      <alignment horizontal="center" vertical="center"/>
    </xf>
    <xf numFmtId="0" fontId="19" fillId="14" borderId="3" xfId="0" applyFont="1" applyFill="1" applyBorder="1" applyAlignment="1">
      <alignment vertical="top"/>
    </xf>
    <xf numFmtId="0" fontId="34" fillId="0" borderId="0" xfId="0" applyFont="1" applyFill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29" fillId="0" borderId="2" xfId="0" applyFont="1" applyBorder="1" applyAlignme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11" fillId="0" borderId="0" xfId="1" applyFont="1" applyFill="1" applyBorder="1" applyAlignment="1" applyProtection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0" fontId="13" fillId="0" borderId="1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2" xfId="0" applyFont="1" applyBorder="1" applyAlignment="1">
      <alignment horizontal="right" wrapText="1"/>
    </xf>
    <xf numFmtId="0" fontId="38" fillId="11" borderId="0" xfId="0" applyFont="1" applyFill="1" applyAlignment="1">
      <alignment horizontal="center"/>
    </xf>
    <xf numFmtId="0" fontId="38" fillId="11" borderId="0" xfId="0" applyFont="1" applyFill="1" applyAlignment="1"/>
    <xf numFmtId="0" fontId="32" fillId="8" borderId="0" xfId="1" applyFont="1" applyFill="1" applyAlignment="1" applyProtection="1">
      <alignment horizontal="center"/>
    </xf>
    <xf numFmtId="0" fontId="1" fillId="8" borderId="0" xfId="1" applyFill="1" applyAlignment="1" applyProtection="1">
      <alignment horizontal="center"/>
    </xf>
    <xf numFmtId="0" fontId="4" fillId="4" borderId="0" xfId="0" applyFont="1" applyFill="1" applyAlignment="1">
      <alignment horizontal="left" wrapText="1"/>
    </xf>
    <xf numFmtId="0" fontId="4" fillId="4" borderId="0" xfId="0" applyFont="1" applyFill="1" applyAlignment="1">
      <alignment wrapText="1"/>
    </xf>
    <xf numFmtId="0" fontId="0" fillId="12" borderId="0" xfId="0" applyFill="1" applyAlignment="1">
      <alignment horizontal="left"/>
    </xf>
    <xf numFmtId="0" fontId="0" fillId="12" borderId="0" xfId="0" applyFill="1" applyAlignment="1"/>
    <xf numFmtId="0" fontId="0" fillId="5" borderId="0" xfId="0" applyFill="1" applyAlignment="1">
      <alignment horizontal="left" wrapText="1"/>
    </xf>
    <xf numFmtId="0" fontId="0" fillId="5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0" fontId="0" fillId="6" borderId="0" xfId="0" applyFill="1" applyAlignment="1">
      <alignment horizontal="left" wrapText="1"/>
    </xf>
    <xf numFmtId="0" fontId="0" fillId="6" borderId="0" xfId="0" applyFill="1" applyAlignment="1">
      <alignment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_Heemskerk" xfId="2" xr:uid="{00000000-0005-0000-0000-000003000000}"/>
  </cellStyles>
  <dxfs count="0"/>
  <tableStyles count="0" defaultTableStyle="TableStyleMedium2" defaultPivotStyle="PivotStyleLight16"/>
  <colors>
    <mruColors>
      <color rgb="FF00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4</xdr:col>
      <xdr:colOff>790595</xdr:colOff>
      <xdr:row>3</xdr:row>
      <xdr:rowOff>167640</xdr:rowOff>
    </xdr:to>
    <xdr:pic>
      <xdr:nvPicPr>
        <xdr:cNvPr id="2" name="Рисунок 1" descr="ВЕРХОВОЕ лого син на прозрачном фоне-01.png">
          <a:extLst>
            <a:ext uri="{FF2B5EF4-FFF2-40B4-BE49-F238E27FC236}">
              <a16:creationId xmlns:a16="http://schemas.microsoft.com/office/drawing/2014/main" id="{C4C796A3-74D9-48D6-9C60-B1560D5B8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" y="0"/>
          <a:ext cx="5055890" cy="1501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1</xdr:row>
      <xdr:rowOff>518160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2B7E564-CE08-4E13-BDE1-4455831632D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905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1</xdr:row>
      <xdr:rowOff>518160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DF99C02-2DDB-47F3-809A-C5B7025FE04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905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q_zOn_Pdebx13M0hdw_wtvAkXJl-8_L4/view?usp=sharing" TargetMode="External"/><Relationship Id="rId21" Type="http://schemas.openxmlformats.org/officeDocument/2006/relationships/hyperlink" Target="https://drive.google.com/file/d/11k3HWSOqvvrib_HuWu7SGkznNquE4ylb/view?usp=sharing" TargetMode="External"/><Relationship Id="rId63" Type="http://schemas.openxmlformats.org/officeDocument/2006/relationships/hyperlink" Target="https://drive.google.com/file/d/1nu_GoX1Y8YCCWxtSF4wrp9K6VA3xPoSc/view?usp=sharing" TargetMode="External"/><Relationship Id="rId159" Type="http://schemas.openxmlformats.org/officeDocument/2006/relationships/hyperlink" Target="https://drive.google.com/file/d/1gQdxQb_DpkxaqlPuPlVWTgk_OvRKt4V5/view?usp=sharing" TargetMode="External"/><Relationship Id="rId170" Type="http://schemas.openxmlformats.org/officeDocument/2006/relationships/hyperlink" Target="https://drive.google.com/file/d/1hqq0jRZH7g5y0nfo-7OZN6vzOBlEQRWG/view?usp=sharing" TargetMode="External"/><Relationship Id="rId226" Type="http://schemas.openxmlformats.org/officeDocument/2006/relationships/hyperlink" Target="https://drive.google.com/file/d/1faRyrvPyNpuDUZr8gMN3-MPmY8FgfOni/view?usp=sharing" TargetMode="External"/><Relationship Id="rId268" Type="http://schemas.openxmlformats.org/officeDocument/2006/relationships/hyperlink" Target="https://drive.google.com/file/d/1cipBMnOshshEeA9NcJhF-8IjCN67XooB/view?usp=sharing" TargetMode="External"/><Relationship Id="rId32" Type="http://schemas.openxmlformats.org/officeDocument/2006/relationships/hyperlink" Target="https://drive.google.com/file/d/1LLREveZgtDtr-AoHD7eS-RUiU16XE4Cu/view?usp=sharing" TargetMode="External"/><Relationship Id="rId74" Type="http://schemas.openxmlformats.org/officeDocument/2006/relationships/hyperlink" Target="https://drive.google.com/file/d/1GfLSK63SpgfwgwPbZrvWSGleINuDk-Xw/view?usp=sharing" TargetMode="External"/><Relationship Id="rId128" Type="http://schemas.openxmlformats.org/officeDocument/2006/relationships/hyperlink" Target="https://drive.google.com/file/d/19Jdrm-ZzfWfuN8kxPn1wARsdSzzDL5UH/view?usp=sharing" TargetMode="External"/><Relationship Id="rId5" Type="http://schemas.openxmlformats.org/officeDocument/2006/relationships/hyperlink" Target="https://drive.google.com/file/d/1tjFOlB7-oc3J-dqUUeIlvt_3qKTw-DsL/view?usp=sharing" TargetMode="External"/><Relationship Id="rId95" Type="http://schemas.openxmlformats.org/officeDocument/2006/relationships/hyperlink" Target="https://drive.google.com/file/d/14w1-gh0rB6oIITHkazr-XHzsg1TGDCjw/view?usp=sharing" TargetMode="External"/><Relationship Id="rId160" Type="http://schemas.openxmlformats.org/officeDocument/2006/relationships/hyperlink" Target="https://drive.google.com/file/d/123YaTLkdwCMFOwyP_T8p5jjBfUKjldSn/view?usp=sharing" TargetMode="External"/><Relationship Id="rId181" Type="http://schemas.openxmlformats.org/officeDocument/2006/relationships/hyperlink" Target="https://drive.google.com/file/d/1tls7WDq0VHudw1sCgB6AaBkrq7Q5_XzY/view?usp=sharing" TargetMode="External"/><Relationship Id="rId216" Type="http://schemas.openxmlformats.org/officeDocument/2006/relationships/hyperlink" Target="https://drive.google.com/file/d/17zUYa90EqwZtjmP43e94VMv2mnnTjCvD/view?usp=sharing" TargetMode="External"/><Relationship Id="rId237" Type="http://schemas.openxmlformats.org/officeDocument/2006/relationships/hyperlink" Target="https://drive.google.com/file/d/10cjoszMPrItn5u-imwUKuh65jL94g_Zc/view?usp=sharing" TargetMode="External"/><Relationship Id="rId258" Type="http://schemas.openxmlformats.org/officeDocument/2006/relationships/hyperlink" Target="https://drive.google.com/file/d/10nM86zRg4opzT1PLBnWUTmKypbD90Zt7/view?usp=sharing" TargetMode="External"/><Relationship Id="rId22" Type="http://schemas.openxmlformats.org/officeDocument/2006/relationships/hyperlink" Target="https://drive.google.com/file/d/1Wyf4mr6H2ocDOO3kfZVKlT2Zu_oCZE9C/view?usp=sharing" TargetMode="External"/><Relationship Id="rId43" Type="http://schemas.openxmlformats.org/officeDocument/2006/relationships/hyperlink" Target="https://drive.google.com/file/d/1hlA1BGi3ZUcdFMAH_Y6qnw-DLkxow35S/view?usp=sharing" TargetMode="External"/><Relationship Id="rId64" Type="http://schemas.openxmlformats.org/officeDocument/2006/relationships/hyperlink" Target="https://drive.google.com/file/d/1ayWArMhz0ErQ3V5uTIBXbSAQf-Qmn0DK/view?usp=sharing" TargetMode="External"/><Relationship Id="rId118" Type="http://schemas.openxmlformats.org/officeDocument/2006/relationships/hyperlink" Target="https://drive.google.com/file/d/18VGA3t43_oXdhL5W-gF5bICwYLDrGHyL/view?usp=sharing" TargetMode="External"/><Relationship Id="rId139" Type="http://schemas.openxmlformats.org/officeDocument/2006/relationships/hyperlink" Target="https://drive.google.com/file/d/11bCm_8WNn6Z4ktT8VECSWkEPANN70mTV/view?usp=sharing" TargetMode="External"/><Relationship Id="rId85" Type="http://schemas.openxmlformats.org/officeDocument/2006/relationships/hyperlink" Target="https://drive.google.com/file/d/1Kcjae8H_Z7Fb7bbuZrf9n3K0OWim4gw_/view?usp=sharing" TargetMode="External"/><Relationship Id="rId150" Type="http://schemas.openxmlformats.org/officeDocument/2006/relationships/hyperlink" Target="https://drive.google.com/file/d/1LFqxnolmRH70IXzjzy6uO_C_KppabWYm/view?usp=sharing" TargetMode="External"/><Relationship Id="rId171" Type="http://schemas.openxmlformats.org/officeDocument/2006/relationships/hyperlink" Target="https://drive.google.com/file/d/1Xgvzt4i86eqytcc4kpLeGZtUjDq996yq/view?usp=sharing" TargetMode="External"/><Relationship Id="rId192" Type="http://schemas.openxmlformats.org/officeDocument/2006/relationships/hyperlink" Target="https://drive.google.com/file/d/181Bdi1ajAXkdApLjJsw10aepM3sMbeOh/view?usp=sharing" TargetMode="External"/><Relationship Id="rId206" Type="http://schemas.openxmlformats.org/officeDocument/2006/relationships/hyperlink" Target="https://drive.google.com/file/d/1IghLw3rghmFAebTJIIuztmT3BQvtpRnO/view?usp=sharing" TargetMode="External"/><Relationship Id="rId227" Type="http://schemas.openxmlformats.org/officeDocument/2006/relationships/hyperlink" Target="https://drive.google.com/file/d/1XZ_neFNkB69CKWguqwsXFtmxyIzFjVFM/view?usp=sharing" TargetMode="External"/><Relationship Id="rId248" Type="http://schemas.openxmlformats.org/officeDocument/2006/relationships/hyperlink" Target="https://drive.google.com/file/d/1IRtkXRlp-M67Nkyykad0CZUSV0E0ycuT/view?usp=sharing" TargetMode="External"/><Relationship Id="rId269" Type="http://schemas.openxmlformats.org/officeDocument/2006/relationships/hyperlink" Target="https://drive.google.com/file/d/1ofVOfGJpgDCGw1vmZu-g4zpnZKZeF1vb/view?usp=sharing" TargetMode="External"/><Relationship Id="rId12" Type="http://schemas.openxmlformats.org/officeDocument/2006/relationships/hyperlink" Target="https://drive.google.com/file/d/1GGs8GhtqyQOXCEsUwvSliHNQqxyAPz1A/view?usp=sharing" TargetMode="External"/><Relationship Id="rId33" Type="http://schemas.openxmlformats.org/officeDocument/2006/relationships/hyperlink" Target="https://drive.google.com/file/d/1jJ_Asn-xxxEB-rlW4Yv2fUKZEG1Rdheh/view?usp=sharing" TargetMode="External"/><Relationship Id="rId108" Type="http://schemas.openxmlformats.org/officeDocument/2006/relationships/hyperlink" Target="https://drive.google.com/file/d/11olDlNSWuZbZW3uwt9O7QbkVa-af79tV/view?usp=sharing" TargetMode="External"/><Relationship Id="rId129" Type="http://schemas.openxmlformats.org/officeDocument/2006/relationships/hyperlink" Target="https://drive.google.com/file/d/1aUj4jgc6nKi5bI8iOxXaJ4MSk2lu2_N3/view?usp=sharing" TargetMode="External"/><Relationship Id="rId54" Type="http://schemas.openxmlformats.org/officeDocument/2006/relationships/hyperlink" Target="https://drive.google.com/file/d/1-D3Ys6bkOCWJVPUYUyHA4fUrj-tQsoXv/view?usp=sharing" TargetMode="External"/><Relationship Id="rId75" Type="http://schemas.openxmlformats.org/officeDocument/2006/relationships/hyperlink" Target="https://drive.google.com/file/d/1e4Xg2nOWNgC9iUTxPE9RQAZAKvQVSRZA/view?usp=sharing" TargetMode="External"/><Relationship Id="rId96" Type="http://schemas.openxmlformats.org/officeDocument/2006/relationships/hyperlink" Target="https://drive.google.com/file/d/1msg905JyX9APJCc1v6tCNZN3m6Q1VfOl/view?usp=sharing" TargetMode="External"/><Relationship Id="rId140" Type="http://schemas.openxmlformats.org/officeDocument/2006/relationships/hyperlink" Target="https://drive.google.com/file/d/15T7ZDc0fg8AHcJwM7Br7O35_TBqmwFEH/view?usp=sharing" TargetMode="External"/><Relationship Id="rId161" Type="http://schemas.openxmlformats.org/officeDocument/2006/relationships/hyperlink" Target="https://drive.google.com/file/d/15hh4fPkTikzahCRfzfoAdZ8INpqeEyA5/view?usp=sharing" TargetMode="External"/><Relationship Id="rId182" Type="http://schemas.openxmlformats.org/officeDocument/2006/relationships/hyperlink" Target="https://drive.google.com/file/d/1E6Oa4RBB7yVv96RDfuYbZtOHv7OSMlkW/view?usp=sharing" TargetMode="External"/><Relationship Id="rId217" Type="http://schemas.openxmlformats.org/officeDocument/2006/relationships/hyperlink" Target="https://drive.google.com/file/d/1dPE50ljJJsx7ow19S83LxI9BV8jRVSj5/view?usp=sharing" TargetMode="External"/><Relationship Id="rId6" Type="http://schemas.openxmlformats.org/officeDocument/2006/relationships/hyperlink" Target="https://drive.google.com/file/d/1yP-8C-gl0TxN5atQJl9MbKGbRQIdg619/view?usp=drive_link" TargetMode="External"/><Relationship Id="rId238" Type="http://schemas.openxmlformats.org/officeDocument/2006/relationships/hyperlink" Target="https://drive.google.com/file/d/1OfT1WSJfzRIs4zZAbnyorU_WO-is8W7h/view?usp=sharing" TargetMode="External"/><Relationship Id="rId259" Type="http://schemas.openxmlformats.org/officeDocument/2006/relationships/hyperlink" Target="https://drive.google.com/file/d/12o5qfw4QdeTDSDawsKgkHxxtjCJhafCy/view?usp=sharing" TargetMode="External"/><Relationship Id="rId23" Type="http://schemas.openxmlformats.org/officeDocument/2006/relationships/hyperlink" Target="https://drive.google.com/file/d/1PZa9X4iAaH0HpNlpwRycWAH3FdHwrsgb/view?usp=sharing" TargetMode="External"/><Relationship Id="rId119" Type="http://schemas.openxmlformats.org/officeDocument/2006/relationships/hyperlink" Target="https://drive.google.com/file/d/1dvKY5EM1KS0cJGycoHvXfmtTU5FyngcC/view?usp=sharing" TargetMode="External"/><Relationship Id="rId270" Type="http://schemas.openxmlformats.org/officeDocument/2006/relationships/hyperlink" Target="https://drive.google.com/file/d/1s5b_A2O0DosOXsaV3JWgqkGqRskUDqbW/view?usp=sharing" TargetMode="External"/><Relationship Id="rId44" Type="http://schemas.openxmlformats.org/officeDocument/2006/relationships/hyperlink" Target="https://drive.google.com/file/d/1wrK_wfiD9WiZuLYQjcylUS7TE7b1fqqA/view?usp=sharing" TargetMode="External"/><Relationship Id="rId65" Type="http://schemas.openxmlformats.org/officeDocument/2006/relationships/hyperlink" Target="https://drive.google.com/file/d/1uxPE1Gn4PZvGXW25X7_zRhfGlgv4HV-P/view?usp=sharing" TargetMode="External"/><Relationship Id="rId86" Type="http://schemas.openxmlformats.org/officeDocument/2006/relationships/hyperlink" Target="https://drive.google.com/file/d/1Kk8FIq3wSjgsTLOJp5MLd5JOcQTa9HUH/view?usp=sharing" TargetMode="External"/><Relationship Id="rId130" Type="http://schemas.openxmlformats.org/officeDocument/2006/relationships/hyperlink" Target="https://drive.google.com/file/d/1e1KyaRyszYo3YC97h9hz9MZh6-mCPN04/view?usp=sharing" TargetMode="External"/><Relationship Id="rId151" Type="http://schemas.openxmlformats.org/officeDocument/2006/relationships/hyperlink" Target="https://drive.google.com/file/d/1SeYORAxyxdkD8-z9-E_Rmr89Tv3ek8j1/view?usp=sharing" TargetMode="External"/><Relationship Id="rId172" Type="http://schemas.openxmlformats.org/officeDocument/2006/relationships/hyperlink" Target="https://drive.google.com/file/d/1Hb_cCULvb9FhrJYxfF1OmWPWpnPEEaz6/view?usp=sharing" TargetMode="External"/><Relationship Id="rId193" Type="http://schemas.openxmlformats.org/officeDocument/2006/relationships/hyperlink" Target="https://drive.google.com/file/d/1y-mtMyXtHTpDMeQOXv5goZN4EuavsQ-F/view?usp=sharing" TargetMode="External"/><Relationship Id="rId207" Type="http://schemas.openxmlformats.org/officeDocument/2006/relationships/hyperlink" Target="https://drive.google.com/file/d/1U2fGS11nZxn-RHg90UN6yhaZ84_ZxBXF/view?usp=sharing" TargetMode="External"/><Relationship Id="rId228" Type="http://schemas.openxmlformats.org/officeDocument/2006/relationships/hyperlink" Target="https://drive.google.com/file/d/1x5EqXkoJ9iuKV9zr1UjOkDFEFsn51rmd/view?usp=sharing" TargetMode="External"/><Relationship Id="rId249" Type="http://schemas.openxmlformats.org/officeDocument/2006/relationships/hyperlink" Target="https://drive.google.com/file/d/10hzec4UVl3XEdrrt5CKRNW8ukCSwOc2e/view?usp=sharing" TargetMode="External"/><Relationship Id="rId13" Type="http://schemas.openxmlformats.org/officeDocument/2006/relationships/hyperlink" Target="https://drive.google.com/file/d/1rx6SUP21bZfTG3_Oo920q2Z93DKB-oDf/view?usp=sharing" TargetMode="External"/><Relationship Id="rId109" Type="http://schemas.openxmlformats.org/officeDocument/2006/relationships/hyperlink" Target="https://drive.google.com/file/d/1ylcgmqQU0pNKM4ZaXOFxlwmCzvF_NEaT/view?usp=sharing" TargetMode="External"/><Relationship Id="rId260" Type="http://schemas.openxmlformats.org/officeDocument/2006/relationships/hyperlink" Target="https://drive.google.com/file/d/1iFGiHIXm1mVHvBch0bME4419QzYQUfAt/view?usp=sharing" TargetMode="External"/><Relationship Id="rId34" Type="http://schemas.openxmlformats.org/officeDocument/2006/relationships/hyperlink" Target="https://drive.google.com/file/d/1Sw2elRgOOxuUgEBwRYo6VjbERfKmawq5/view?usp=sharing" TargetMode="External"/><Relationship Id="rId55" Type="http://schemas.openxmlformats.org/officeDocument/2006/relationships/hyperlink" Target="https://drive.google.com/file/d/1Oaguvrc_m36cH2q-2TiKcp-7oz0NViyS/view?usp=sharing" TargetMode="External"/><Relationship Id="rId76" Type="http://schemas.openxmlformats.org/officeDocument/2006/relationships/hyperlink" Target="https://drive.google.com/file/d/1KbpbQlfrID8fLd8nDY62YmaPlQY6tzNT/view?usp=sharing" TargetMode="External"/><Relationship Id="rId97" Type="http://schemas.openxmlformats.org/officeDocument/2006/relationships/hyperlink" Target="https://drive.google.com/file/d/1hlqRe3pVO9z5EN_8DF3HYC0tVd_I24AT/view?usp=sharing" TargetMode="External"/><Relationship Id="rId120" Type="http://schemas.openxmlformats.org/officeDocument/2006/relationships/hyperlink" Target="https://drive.google.com/file/d/1aPVbc2Sxbh2s_sDUHKmPiSq-ntYW0Yx2/view?usp=sharing" TargetMode="External"/><Relationship Id="rId141" Type="http://schemas.openxmlformats.org/officeDocument/2006/relationships/hyperlink" Target="https://drive.google.com/file/d/1PVoqgwWwU_UrsEwikuO4gO24rU-CE-oN/view?usp=sharing" TargetMode="External"/><Relationship Id="rId7" Type="http://schemas.openxmlformats.org/officeDocument/2006/relationships/hyperlink" Target="https://drive.google.com/file/d/1MkO98n3gb37IbxHxfUkQkYXPpsJxO8fi/view?usp=sharing" TargetMode="External"/><Relationship Id="rId162" Type="http://schemas.openxmlformats.org/officeDocument/2006/relationships/hyperlink" Target="https://drive.google.com/file/d/1w8m8H6p2Fe4pCAJA1VAx2WlMCd6HPSZc/view?usp=sharing" TargetMode="External"/><Relationship Id="rId183" Type="http://schemas.openxmlformats.org/officeDocument/2006/relationships/hyperlink" Target="https://drive.google.com/file/d/11IOy87naIa6XCSwzkQa3sHPoae7m1w6k/view?usp=sharing" TargetMode="External"/><Relationship Id="rId218" Type="http://schemas.openxmlformats.org/officeDocument/2006/relationships/hyperlink" Target="https://drive.google.com/file/d/1EpTnygJfCacmW_duJUq9VXQmqnXbbqAz/view?usp=sharing" TargetMode="External"/><Relationship Id="rId239" Type="http://schemas.openxmlformats.org/officeDocument/2006/relationships/hyperlink" Target="https://drive.google.com/file/d/1SPLywJ436d5yu5koAskliBMW9jmv2LDi/view?usp=sharing" TargetMode="External"/><Relationship Id="rId250" Type="http://schemas.openxmlformats.org/officeDocument/2006/relationships/hyperlink" Target="https://drive.google.com/file/d/18_1b0Z8tmuuRXUlMvDWtQeVBfT3Kky2q/view?usp=sharing" TargetMode="External"/><Relationship Id="rId271" Type="http://schemas.openxmlformats.org/officeDocument/2006/relationships/hyperlink" Target="https://drive.google.com/file/d/19kAAN8VG7MHgxtGh90vseSLPHq9a-IKw/view?usp=sharing" TargetMode="External"/><Relationship Id="rId24" Type="http://schemas.openxmlformats.org/officeDocument/2006/relationships/hyperlink" Target="https://drive.google.com/file/d/1tAG2woPb1Toa4N9HgdR2t1qfxy8fcdn7/view?usp=sharing" TargetMode="External"/><Relationship Id="rId45" Type="http://schemas.openxmlformats.org/officeDocument/2006/relationships/hyperlink" Target="https://drive.google.com/file/d/1uLxI41zlmI6RHfzwDW9j3VpFW26QdfHz/view?usp=sharing" TargetMode="External"/><Relationship Id="rId66" Type="http://schemas.openxmlformats.org/officeDocument/2006/relationships/hyperlink" Target="https://drive.google.com/file/d/1z3BU5UtPvPyJVqYs6osz1ygWFsL0hw8C/view?usp=sharing" TargetMode="External"/><Relationship Id="rId87" Type="http://schemas.openxmlformats.org/officeDocument/2006/relationships/hyperlink" Target="https://drive.google.com/file/d/1aPhmzoU7OeQJnLzTToyeGO7ENFd9rPmc/view?usp=sharing" TargetMode="External"/><Relationship Id="rId110" Type="http://schemas.openxmlformats.org/officeDocument/2006/relationships/hyperlink" Target="https://drive.google.com/file/d/11FVt-_hrCYXLuLPw4yk2PFb4FmSbkgUD/view?usp=sharing" TargetMode="External"/><Relationship Id="rId131" Type="http://schemas.openxmlformats.org/officeDocument/2006/relationships/hyperlink" Target="https://drive.google.com/file/d/1ov59vT2XD1pA88CL3ZCvMW2tJH6whrLn/view?usp=sharing" TargetMode="External"/><Relationship Id="rId152" Type="http://schemas.openxmlformats.org/officeDocument/2006/relationships/hyperlink" Target="https://drive.google.com/file/d/19HDzpbBkQAmtaEiqDNsS2OiKLq7srkPa/view?usp=sharing" TargetMode="External"/><Relationship Id="rId173" Type="http://schemas.openxmlformats.org/officeDocument/2006/relationships/hyperlink" Target="https://drive.google.com/file/d/1jDXzsgFC62AJsaP1xq91GaTlXXFhLdnH/view?usp=sharing" TargetMode="External"/><Relationship Id="rId194" Type="http://schemas.openxmlformats.org/officeDocument/2006/relationships/hyperlink" Target="https://drive.google.com/file/d/1RGBF_MZcbRZkyD6BFmVG4NaM32z9u5KT/view?usp=sharing" TargetMode="External"/><Relationship Id="rId208" Type="http://schemas.openxmlformats.org/officeDocument/2006/relationships/hyperlink" Target="https://drive.google.com/file/d/1brE0k6ssz0HEJAhrvusiEkqyDI9XJCoh/view?usp=sharing" TargetMode="External"/><Relationship Id="rId229" Type="http://schemas.openxmlformats.org/officeDocument/2006/relationships/hyperlink" Target="https://drive.google.com/file/d/1wCFxLplyzkGouCRL0jgZEyVal5dyigEu/view?usp=sharing" TargetMode="External"/><Relationship Id="rId240" Type="http://schemas.openxmlformats.org/officeDocument/2006/relationships/hyperlink" Target="https://drive.google.com/file/d/1y4T-8J0AjcEbOzIkKSQbKx2WKcANp6P8/view?usp=sharing" TargetMode="External"/><Relationship Id="rId261" Type="http://schemas.openxmlformats.org/officeDocument/2006/relationships/hyperlink" Target="https://drive.google.com/file/d/1_oQBB_XuLvTmf1hFd5ZkgzP460dZoXd8/view?usp=sharing" TargetMode="External"/><Relationship Id="rId14" Type="http://schemas.openxmlformats.org/officeDocument/2006/relationships/hyperlink" Target="https://drive.google.com/file/d/1uPJascJGPcREIj8uwq05OdWVvNR8iCjN/view?usp=sharing" TargetMode="External"/><Relationship Id="rId35" Type="http://schemas.openxmlformats.org/officeDocument/2006/relationships/hyperlink" Target="https://drive.google.com/file/d/1viFcIm-Brf5yKQ2WaD2VvC2IfrpRO8YR/view?usp=sharing" TargetMode="External"/><Relationship Id="rId56" Type="http://schemas.openxmlformats.org/officeDocument/2006/relationships/hyperlink" Target="https://drive.google.com/file/d/1dtk6yqIPy4P6TUKeo6L95_xeIFnJzPiQ/view?usp=sharing" TargetMode="External"/><Relationship Id="rId77" Type="http://schemas.openxmlformats.org/officeDocument/2006/relationships/hyperlink" Target="https://drive.google.com/file/d/1fg9bKCTZRJFj6MmOBnVkAQBrnlb4bZoC/view?usp=sharing" TargetMode="External"/><Relationship Id="rId100" Type="http://schemas.openxmlformats.org/officeDocument/2006/relationships/hyperlink" Target="https://drive.google.com/file/d/1ec5yKzqJd-PlF706sryIFtOTmAa2kRaE/view?usp=sharing" TargetMode="External"/><Relationship Id="rId8" Type="http://schemas.openxmlformats.org/officeDocument/2006/relationships/hyperlink" Target="https://drive.google.com/file/d/1I082Ev00EhiMmAYpXXoEElNHO5Qk2I65/view?usp=sharing" TargetMode="External"/><Relationship Id="rId98" Type="http://schemas.openxmlformats.org/officeDocument/2006/relationships/hyperlink" Target="https://drive.google.com/file/d/1M4DbXbVRzy3FyNT4Egc4t6xIv4W3IWDg/view?usp=sharing" TargetMode="External"/><Relationship Id="rId121" Type="http://schemas.openxmlformats.org/officeDocument/2006/relationships/hyperlink" Target="https://drive.google.com/file/d/1xnKMH4yN1Gw8lebjiwNFiyyB6CWmKDg3/view?usp=sharing" TargetMode="External"/><Relationship Id="rId142" Type="http://schemas.openxmlformats.org/officeDocument/2006/relationships/hyperlink" Target="https://drive.google.com/file/d/1yuQZ_HA2MC8dN44CLSfdpVWozE3eesWd/view?usp=sharing" TargetMode="External"/><Relationship Id="rId163" Type="http://schemas.openxmlformats.org/officeDocument/2006/relationships/hyperlink" Target="https://drive.google.com/file/d/1b0Mi-Ih4LUfJ4eignz-hEdsOHepy8dX1/view?usp=sharing" TargetMode="External"/><Relationship Id="rId184" Type="http://schemas.openxmlformats.org/officeDocument/2006/relationships/hyperlink" Target="https://drive.google.com/file/d/1M12J8zeRsEPD1xkytJqR8vVI_2RuwADM/view?usp=sharing" TargetMode="External"/><Relationship Id="rId219" Type="http://schemas.openxmlformats.org/officeDocument/2006/relationships/hyperlink" Target="https://drive.google.com/file/d/1BIRKzzx9GC1Dn4iIsvxwpg6EHo-t8ok7/view?usp=sharing" TargetMode="External"/><Relationship Id="rId230" Type="http://schemas.openxmlformats.org/officeDocument/2006/relationships/hyperlink" Target="https://drive.google.com/file/d/1imiV3tBQ1KVx5xnH2Xkm8bk2hsypZdBV/view?usp=sharing" TargetMode="External"/><Relationship Id="rId251" Type="http://schemas.openxmlformats.org/officeDocument/2006/relationships/hyperlink" Target="https://drive.google.com/file/d/1Rp582bJWbWeV1Cvjt6Zwwpst2tZYbMFS/view?usp=sharing" TargetMode="External"/><Relationship Id="rId25" Type="http://schemas.openxmlformats.org/officeDocument/2006/relationships/hyperlink" Target="https://drive.google.com/file/d/1JN_gB1G2g9W-3l-qFPK8RRq91UMBsXSb/view?usp=sharing" TargetMode="External"/><Relationship Id="rId46" Type="http://schemas.openxmlformats.org/officeDocument/2006/relationships/hyperlink" Target="https://drive.google.com/file/d/1-_eG8AvH6WW_H7DPzUQN4sY1pYPlufo2/view?usp=sharing" TargetMode="External"/><Relationship Id="rId67" Type="http://schemas.openxmlformats.org/officeDocument/2006/relationships/hyperlink" Target="https://drive.google.com/file/d/1ag9BZZ71oz4Tr3o020LyBt1u3PHYmcU0/view?usp=sharing" TargetMode="External"/><Relationship Id="rId272" Type="http://schemas.openxmlformats.org/officeDocument/2006/relationships/hyperlink" Target="https://drive.google.com/file/d/1M8w0_8oDnBI4L3cVWeUpI_ElojP8ORi1/view?usp=sharing" TargetMode="External"/><Relationship Id="rId88" Type="http://schemas.openxmlformats.org/officeDocument/2006/relationships/hyperlink" Target="https://drive.google.com/file/d/1w2kb07UES5M73DyD2evYeHdL875SrCIK/view?usp=sharing" TargetMode="External"/><Relationship Id="rId111" Type="http://schemas.openxmlformats.org/officeDocument/2006/relationships/hyperlink" Target="https://drive.google.com/file/d/1vTnlnrSXeGAE4t9aUCQV2MDzohCAAmPp/view?usp=sharing" TargetMode="External"/><Relationship Id="rId132" Type="http://schemas.openxmlformats.org/officeDocument/2006/relationships/hyperlink" Target="https://drive.google.com/file/d/15BOZ_3mpoHR88VTFslfL8WkToY0Hrj8g/view?usp=sharing" TargetMode="External"/><Relationship Id="rId153" Type="http://schemas.openxmlformats.org/officeDocument/2006/relationships/hyperlink" Target="https://drive.google.com/file/d/1HnNDKLcSMJmDXbiEEYFDGSURfFAxgMjh/view?usp=sharing" TargetMode="External"/><Relationship Id="rId174" Type="http://schemas.openxmlformats.org/officeDocument/2006/relationships/hyperlink" Target="https://drive.google.com/file/d/1Ngv3KQUamw2rVg0-yKJsJDTnDfAT_Hh6/view?usp=sharing" TargetMode="External"/><Relationship Id="rId195" Type="http://schemas.openxmlformats.org/officeDocument/2006/relationships/hyperlink" Target="https://drive.google.com/file/d/1gCYOBqGhCRFjtg4Q7F95-kfIi8D1B9jU/view?usp=sharing" TargetMode="External"/><Relationship Id="rId209" Type="http://schemas.openxmlformats.org/officeDocument/2006/relationships/hyperlink" Target="https://drive.google.com/file/d/1GfiAZ3Aj8gPHUsZtAhdizT3yEOSl1_aG/view?usp=sharing" TargetMode="External"/><Relationship Id="rId220" Type="http://schemas.openxmlformats.org/officeDocument/2006/relationships/hyperlink" Target="https://drive.google.com/file/d/1LSczjxSSMmP7-TbOEkkWwq2gYRrjoPWI/view?usp=sharing" TargetMode="External"/><Relationship Id="rId241" Type="http://schemas.openxmlformats.org/officeDocument/2006/relationships/hyperlink" Target="https://drive.google.com/file/d/1_WA7uIY0JUh1HgJGHlezG6afbi8dWi_v/view?usp=sharing" TargetMode="External"/><Relationship Id="rId15" Type="http://schemas.openxmlformats.org/officeDocument/2006/relationships/hyperlink" Target="https://drive.google.com/file/d/1oHRFN1jTnnLiC-tcqc3gDfS-aSy7Bc6v/view?usp=sharing" TargetMode="External"/><Relationship Id="rId36" Type="http://schemas.openxmlformats.org/officeDocument/2006/relationships/hyperlink" Target="https://drive.google.com/file/d/1N2XinHEw71B6ukyF4p3GMbu42Oa4E0a_/view?usp=sharing" TargetMode="External"/><Relationship Id="rId57" Type="http://schemas.openxmlformats.org/officeDocument/2006/relationships/hyperlink" Target="https://drive.google.com/file/d/1qwQiopQgHXdRejl9psnEyGX9TJwL1WjP/view?usp=sharing" TargetMode="External"/><Relationship Id="rId262" Type="http://schemas.openxmlformats.org/officeDocument/2006/relationships/hyperlink" Target="https://drive.google.com/file/d/1f4zW-wwOtjUc1rQIrlQEjQn-ozRV2xsN/view?usp=sharing" TargetMode="External"/><Relationship Id="rId78" Type="http://schemas.openxmlformats.org/officeDocument/2006/relationships/hyperlink" Target="https://drive.google.com/file/d/18czDTc1P3M6dbaAoqoc8exXdcWadiP2a/view?usp=sharing" TargetMode="External"/><Relationship Id="rId99" Type="http://schemas.openxmlformats.org/officeDocument/2006/relationships/hyperlink" Target="https://drive.google.com/file/d/1B95D4cKj-aQ4KcltChJXQcOj9zGdd4dY/view?usp=sharing" TargetMode="External"/><Relationship Id="rId101" Type="http://schemas.openxmlformats.org/officeDocument/2006/relationships/hyperlink" Target="https://drive.google.com/file/d/1JwhoVB1AFIhEoltYWWM_wfePzvAAOE_Q/view?usp=sharing" TargetMode="External"/><Relationship Id="rId122" Type="http://schemas.openxmlformats.org/officeDocument/2006/relationships/hyperlink" Target="https://drive.google.com/file/d/1jMXh2yIV72SZvhyeF1i0kDQ9j0thcTkf/view?usp=sharing" TargetMode="External"/><Relationship Id="rId143" Type="http://schemas.openxmlformats.org/officeDocument/2006/relationships/hyperlink" Target="https://drive.google.com/file/d/1v8zbcIvSWKikp0ADSPbpIMTHYMQqRFM0/view?usp=sharing" TargetMode="External"/><Relationship Id="rId164" Type="http://schemas.openxmlformats.org/officeDocument/2006/relationships/hyperlink" Target="https://drive.google.com/file/d/1EtjUYsTMVjVotWIf56wseGHFO9ScFBUM/view?usp=sharing" TargetMode="External"/><Relationship Id="rId185" Type="http://schemas.openxmlformats.org/officeDocument/2006/relationships/hyperlink" Target="https://drive.google.com/file/d/1IJ5ufOJmKtD8Get_RF7qTaF22MzKlvDj/view?usp=sharing" TargetMode="External"/><Relationship Id="rId9" Type="http://schemas.openxmlformats.org/officeDocument/2006/relationships/hyperlink" Target="https://drive.google.com/file/d/18mrgfc5v8S6dwMIfecTI5lzFKd1VFgIF/view?usp=sharing" TargetMode="External"/><Relationship Id="rId210" Type="http://schemas.openxmlformats.org/officeDocument/2006/relationships/hyperlink" Target="https://drive.google.com/file/d/1vOXMg6IIi2VzazTlX8njvVYVrGD9BoVl/view?usp=sharing" TargetMode="External"/><Relationship Id="rId26" Type="http://schemas.openxmlformats.org/officeDocument/2006/relationships/hyperlink" Target="https://drive.google.com/file/d/12u94g2YfrRG2lnFYuBZ7GhAYflPufm8T/view?usp=sharing" TargetMode="External"/><Relationship Id="rId231" Type="http://schemas.openxmlformats.org/officeDocument/2006/relationships/hyperlink" Target="https://drive.google.com/file/d/1UuzRqyo1EXXsLDHrUQ0evEKBEWXKB8yw/view?usp=sharing" TargetMode="External"/><Relationship Id="rId252" Type="http://schemas.openxmlformats.org/officeDocument/2006/relationships/hyperlink" Target="https://drive.google.com/file/d/1BDNQnJHcE-6K84uVcLKzqCHRRCbeqF0y/view?usp=sharing" TargetMode="External"/><Relationship Id="rId273" Type="http://schemas.openxmlformats.org/officeDocument/2006/relationships/hyperlink" Target="https://drive.google.com/file/d/1Bwnz__XKWljRkii1yILHnMtAWnoC6ixj/view?usp=sharing" TargetMode="External"/><Relationship Id="rId47" Type="http://schemas.openxmlformats.org/officeDocument/2006/relationships/hyperlink" Target="https://drive.google.com/file/d/1kuSQgMOLniR8yrldsVz-6jinmEM-7m37/view?usp=sharing" TargetMode="External"/><Relationship Id="rId68" Type="http://schemas.openxmlformats.org/officeDocument/2006/relationships/hyperlink" Target="https://drive.google.com/file/d/1PHcDT_p5hMm1Is2xnnCxhADkg1JZJERl/view?usp=sharing" TargetMode="External"/><Relationship Id="rId89" Type="http://schemas.openxmlformats.org/officeDocument/2006/relationships/hyperlink" Target="https://drive.google.com/file/d/1urx555GA7fWXrOsqE4E9iUB0VQ2DmZDO/view?usp=sharing" TargetMode="External"/><Relationship Id="rId112" Type="http://schemas.openxmlformats.org/officeDocument/2006/relationships/hyperlink" Target="https://drive.google.com/file/d/1nBy4jB5GqhMpkoanwvjDYBCCrNplvpA2/view?usp=sharing" TargetMode="External"/><Relationship Id="rId133" Type="http://schemas.openxmlformats.org/officeDocument/2006/relationships/hyperlink" Target="https://drive.google.com/file/d/1a6JaLAz4cUotzg50kV0h6iR9HEgJVBPB/view?usp=sharing" TargetMode="External"/><Relationship Id="rId154" Type="http://schemas.openxmlformats.org/officeDocument/2006/relationships/hyperlink" Target="https://drive.google.com/file/d/1CjmMtsrAN8rV7n90JXIPsu_Y6pK2KTZB/view?usp=sharing" TargetMode="External"/><Relationship Id="rId175" Type="http://schemas.openxmlformats.org/officeDocument/2006/relationships/hyperlink" Target="https://drive.google.com/file/d/1bP-yOZamIaFtONJSqnquAL9P6DbQNRYV/view?usp=sharing" TargetMode="External"/><Relationship Id="rId196" Type="http://schemas.openxmlformats.org/officeDocument/2006/relationships/hyperlink" Target="https://drive.google.com/file/d/1p8ZvcVDbLg7B8jAcyKOvyJET69ACYoN-/view?usp=sharing" TargetMode="External"/><Relationship Id="rId200" Type="http://schemas.openxmlformats.org/officeDocument/2006/relationships/hyperlink" Target="https://drive.google.com/file/d/1z4GD9Dns3vNsVSVsVKTib20cDQbD47JW/view?usp=sharing" TargetMode="External"/><Relationship Id="rId16" Type="http://schemas.openxmlformats.org/officeDocument/2006/relationships/hyperlink" Target="https://drive.google.com/file/d/1kni_R0rVAZVn1CwxFlOb4IL9OIQIq2MI/view?usp=sharing" TargetMode="External"/><Relationship Id="rId221" Type="http://schemas.openxmlformats.org/officeDocument/2006/relationships/hyperlink" Target="https://drive.google.com/file/d/1UkrsIlsWOKRdfhtLuuI5hRa8DN0LpCIX/view?usp=sharing" TargetMode="External"/><Relationship Id="rId242" Type="http://schemas.openxmlformats.org/officeDocument/2006/relationships/hyperlink" Target="https://drive.google.com/file/d/1e0d2zXe-_AKYG2o-R3iKI920EMPc4aFq/view?usp=sharing" TargetMode="External"/><Relationship Id="rId263" Type="http://schemas.openxmlformats.org/officeDocument/2006/relationships/hyperlink" Target="https://drive.google.com/file/d/1JIYF094uvBZH8F2_Fqi1foJOz_OgvCfG/view?usp=sharing" TargetMode="External"/><Relationship Id="rId37" Type="http://schemas.openxmlformats.org/officeDocument/2006/relationships/hyperlink" Target="https://drive.google.com/file/d/1oQhm2drT3FyVDsKs09nvj8rYA9HxAs4w/view?usp=sharing" TargetMode="External"/><Relationship Id="rId58" Type="http://schemas.openxmlformats.org/officeDocument/2006/relationships/hyperlink" Target="https://drive.google.com/file/d/12hf6wuEnfeNrPwbbRBjOIq7ea9ol-KSa/view?usp=sharing" TargetMode="External"/><Relationship Id="rId79" Type="http://schemas.openxmlformats.org/officeDocument/2006/relationships/hyperlink" Target="https://drive.google.com/file/d/1TpVKS0kj2CkIdpuse_BxtWi5mtL6tbB3/view?usp=sharing" TargetMode="External"/><Relationship Id="rId102" Type="http://schemas.openxmlformats.org/officeDocument/2006/relationships/hyperlink" Target="https://drive.google.com/file/d/1EmqfKQKz-qt14c9DCKXZYwW3bkz4tsW0/view?usp=sharing" TargetMode="External"/><Relationship Id="rId123" Type="http://schemas.openxmlformats.org/officeDocument/2006/relationships/hyperlink" Target="https://drive.google.com/file/d/1ZLn03TjEb4VWZ70VFKXapKWM9faJdBye/view?usp=sharing" TargetMode="External"/><Relationship Id="rId144" Type="http://schemas.openxmlformats.org/officeDocument/2006/relationships/hyperlink" Target="https://drive.google.com/file/d/1aD2SR3yyVrcIWCXdizvJKAzwt-bOdSkM/view?usp=sharing" TargetMode="External"/><Relationship Id="rId90" Type="http://schemas.openxmlformats.org/officeDocument/2006/relationships/hyperlink" Target="https://drive.google.com/file/d/1Bqa4lKKc44mOa5J7-aTOqXgB6w1J5Iq8/view?usp=sharing" TargetMode="External"/><Relationship Id="rId165" Type="http://schemas.openxmlformats.org/officeDocument/2006/relationships/hyperlink" Target="https://drive.google.com/file/d/1ZUGbsyPVHb4aO_yQznnT6Ysey-HbjuXr/view?usp=sharing" TargetMode="External"/><Relationship Id="rId186" Type="http://schemas.openxmlformats.org/officeDocument/2006/relationships/hyperlink" Target="https://drive.google.com/file/d/1GqO6JHpwDsklfKV5pBdmxwyeGd8_QOnj/view?usp=sharing" TargetMode="External"/><Relationship Id="rId211" Type="http://schemas.openxmlformats.org/officeDocument/2006/relationships/hyperlink" Target="https://drive.google.com/file/d/1JIT4JnxQRVMYiCrPDWuxZniTZbq-vJgd/view?usp=sharing" TargetMode="External"/><Relationship Id="rId232" Type="http://schemas.openxmlformats.org/officeDocument/2006/relationships/hyperlink" Target="https://drive.google.com/file/d/1nqs4Ti69Djl1ai95xUJKqgfiY4M02ak_/view?usp=sharing" TargetMode="External"/><Relationship Id="rId253" Type="http://schemas.openxmlformats.org/officeDocument/2006/relationships/hyperlink" Target="https://drive.google.com/file/d/12UZNPL7An-bvQ1Wl1FzGy_CRacNwsXof/view?usp=sharing" TargetMode="External"/><Relationship Id="rId274" Type="http://schemas.openxmlformats.org/officeDocument/2006/relationships/hyperlink" Target="https://drive.google.com/file/d/1uU-7K9UgIiBEE5zZyDb2l7desUpVKYIK/view?usp=sharing" TargetMode="External"/><Relationship Id="rId27" Type="http://schemas.openxmlformats.org/officeDocument/2006/relationships/hyperlink" Target="https://drive.google.com/file/d/1RSUkDE06EW5oVh1KNgUnxslnpZkjArzE/view?usp=sharing" TargetMode="External"/><Relationship Id="rId48" Type="http://schemas.openxmlformats.org/officeDocument/2006/relationships/hyperlink" Target="https://drive.google.com/file/d/15T2APFe2m6pwNhgnCLcw2MBBZ8CM2c9S/view?usp=sharing" TargetMode="External"/><Relationship Id="rId69" Type="http://schemas.openxmlformats.org/officeDocument/2006/relationships/hyperlink" Target="https://drive.google.com/file/d/1tT7izwZUYGFYX-OXcL-bSdtmzvAHobe2/view?usp=sharing" TargetMode="External"/><Relationship Id="rId113" Type="http://schemas.openxmlformats.org/officeDocument/2006/relationships/hyperlink" Target="https://drive.google.com/file/d/1SgoByy53nuxlmAosSL479SroGmMw3s-C/view?usp=sharing" TargetMode="External"/><Relationship Id="rId134" Type="http://schemas.openxmlformats.org/officeDocument/2006/relationships/hyperlink" Target="https://drive.google.com/file/d/1mej8iBjC_DB9HF293KdD0KUoOk49nwcn/view?usp=sharing" TargetMode="External"/><Relationship Id="rId80" Type="http://schemas.openxmlformats.org/officeDocument/2006/relationships/hyperlink" Target="https://drive.google.com/file/d/1Wlz5NEKai-xYJ_lalD0T_OWpEEgch9DC/view?usp=sharing" TargetMode="External"/><Relationship Id="rId155" Type="http://schemas.openxmlformats.org/officeDocument/2006/relationships/hyperlink" Target="https://drive.google.com/file/d/13D7yeEXEtu_0r5CDEFi0IjU4N-TCSMjB/view?usp=sharing" TargetMode="External"/><Relationship Id="rId176" Type="http://schemas.openxmlformats.org/officeDocument/2006/relationships/hyperlink" Target="https://drive.google.com/file/d/1MJY3dlnd378Ju0hFz6pkfqPDSw30fyJZ/view?usp=sharing" TargetMode="External"/><Relationship Id="rId197" Type="http://schemas.openxmlformats.org/officeDocument/2006/relationships/hyperlink" Target="https://drive.google.com/file/d/1zVQvJs2vMBjWjllHRRGlYvRWl5qVe2e4/view?usp=sharing" TargetMode="External"/><Relationship Id="rId201" Type="http://schemas.openxmlformats.org/officeDocument/2006/relationships/hyperlink" Target="https://drive.google.com/file/d/1BB7Pi7Q6z7tESa9OdUBQ1V1Im-cTsoCL/view?usp=sharing" TargetMode="External"/><Relationship Id="rId222" Type="http://schemas.openxmlformats.org/officeDocument/2006/relationships/hyperlink" Target="https://drive.google.com/file/d/1lIpcPC35gVupMD_iRVRgQYj39N74S0-3/view?usp=sharing" TargetMode="External"/><Relationship Id="rId243" Type="http://schemas.openxmlformats.org/officeDocument/2006/relationships/hyperlink" Target="https://drive.google.com/file/d/11T5hAI5Rewyq66OD9OrPCY1rp89EmFH2/view?usp=sharing" TargetMode="External"/><Relationship Id="rId264" Type="http://schemas.openxmlformats.org/officeDocument/2006/relationships/hyperlink" Target="https://drive.google.com/file/d/1eRVbP9vhuMaYzC9ytDDtYQM4zIxFA2NX/view?usp=sharing" TargetMode="External"/><Relationship Id="rId17" Type="http://schemas.openxmlformats.org/officeDocument/2006/relationships/hyperlink" Target="https://drive.google.com/file/d/10q4XD_xpE6NS1lZKrjHbT9MeqR6RYGP-/view?usp=sharing" TargetMode="External"/><Relationship Id="rId38" Type="http://schemas.openxmlformats.org/officeDocument/2006/relationships/hyperlink" Target="https://drive.google.com/file/d/1ZzG423DU2wHyR0T75k7cJ-WbZ7fwjZG0/view?usp=sharing" TargetMode="External"/><Relationship Id="rId59" Type="http://schemas.openxmlformats.org/officeDocument/2006/relationships/hyperlink" Target="https://drive.google.com/file/d/1LcMy8hoQVMFX8acjBdEmovncl5XUDItg/view?usp=sharing" TargetMode="External"/><Relationship Id="rId103" Type="http://schemas.openxmlformats.org/officeDocument/2006/relationships/hyperlink" Target="https://drive.google.com/file/d/1vOFVM6V_yrWETIyQSiXD2dLmOBmvK2mY/view?usp=sharing" TargetMode="External"/><Relationship Id="rId124" Type="http://schemas.openxmlformats.org/officeDocument/2006/relationships/hyperlink" Target="https://drive.google.com/file/d/1av9W60B1LW00eihB1-N6Wu883ThX_RGs/view?usp=sharing" TargetMode="External"/><Relationship Id="rId70" Type="http://schemas.openxmlformats.org/officeDocument/2006/relationships/hyperlink" Target="https://drive.google.com/file/d/1Bovx_ReHsfAUTHy3Kl7Dd25JIniXeF0t/view?usp=sharing" TargetMode="External"/><Relationship Id="rId91" Type="http://schemas.openxmlformats.org/officeDocument/2006/relationships/hyperlink" Target="https://drive.google.com/file/d/1jgmWO5cVX41ee6fpI6QLess9ODor4gWz/view?usp=sharing" TargetMode="External"/><Relationship Id="rId145" Type="http://schemas.openxmlformats.org/officeDocument/2006/relationships/hyperlink" Target="https://drive.google.com/file/d/14Mstvc3C6dgcrgTqcZjwRbdPDI3YH-BR/view?usp=sharing" TargetMode="External"/><Relationship Id="rId166" Type="http://schemas.openxmlformats.org/officeDocument/2006/relationships/hyperlink" Target="https://drive.google.com/file/d/1vUtIS7uZGUHlgZwZSUGWpiYpBw0DWPbT/view?usp=sharing" TargetMode="External"/><Relationship Id="rId187" Type="http://schemas.openxmlformats.org/officeDocument/2006/relationships/hyperlink" Target="https://drive.google.com/file/d/1F16YuHZBjcVojkAbNSBqnlaZPlx3vBE-/view?usp=sharing" TargetMode="External"/><Relationship Id="rId1" Type="http://schemas.openxmlformats.org/officeDocument/2006/relationships/hyperlink" Target="http://www.pitomnik-verhovoe.ru/" TargetMode="External"/><Relationship Id="rId212" Type="http://schemas.openxmlformats.org/officeDocument/2006/relationships/hyperlink" Target="https://drive.google.com/file/d/1LMuXabumofwDxMc9TZsuamQo5XAFapxp/view?usp=sharing" TargetMode="External"/><Relationship Id="rId233" Type="http://schemas.openxmlformats.org/officeDocument/2006/relationships/hyperlink" Target="https://drive.google.com/file/d/1kelWHTFsP-wfaLKq6JOcOl2Vuqk1i4EU/view?usp=sharing" TargetMode="External"/><Relationship Id="rId254" Type="http://schemas.openxmlformats.org/officeDocument/2006/relationships/hyperlink" Target="https://drive.google.com/file/d/1hFh3ypCaOPdXkC5biZ3h7ZSfsCuiidh0/view?usp=sharing" TargetMode="External"/><Relationship Id="rId28" Type="http://schemas.openxmlformats.org/officeDocument/2006/relationships/hyperlink" Target="https://drive.google.com/file/d/1kxtifK2lkYY_WWGdFrLWWy1xV7dCt1im/view?usp=sharing" TargetMode="External"/><Relationship Id="rId49" Type="http://schemas.openxmlformats.org/officeDocument/2006/relationships/hyperlink" Target="https://drive.google.com/file/d/1fCN3vHXP4sO9WydVF5h0F81xOXwmWu_Z/view?usp=sharing" TargetMode="External"/><Relationship Id="rId114" Type="http://schemas.openxmlformats.org/officeDocument/2006/relationships/hyperlink" Target="https://drive.google.com/file/d/1ReVwtSjvULHIesVtkWTwyfJlPGV1V3_R/view?usp=sharing" TargetMode="External"/><Relationship Id="rId275" Type="http://schemas.openxmlformats.org/officeDocument/2006/relationships/printerSettings" Target="../printerSettings/printerSettings1.bin"/><Relationship Id="rId60" Type="http://schemas.openxmlformats.org/officeDocument/2006/relationships/hyperlink" Target="https://drive.google.com/file/d/1y-opMIeb0lWGoSF72n0wD39qxe3PxfiX/view?usp=sharing" TargetMode="External"/><Relationship Id="rId81" Type="http://schemas.openxmlformats.org/officeDocument/2006/relationships/hyperlink" Target="https://drive.google.com/file/d/1l1-sDHpQBg9Ruqe8Cpzkxx7LLeTlvBzl/view?usp=sharing" TargetMode="External"/><Relationship Id="rId135" Type="http://schemas.openxmlformats.org/officeDocument/2006/relationships/hyperlink" Target="https://drive.google.com/file/d/1yhxGFr2fGkg2wIU6p-LlLkGkamu6c8rR/view?usp=sharing" TargetMode="External"/><Relationship Id="rId156" Type="http://schemas.openxmlformats.org/officeDocument/2006/relationships/hyperlink" Target="https://drive.google.com/file/d/153VFzcgXP5qoMdq9n3RlVUHqZMZ23B-E/view?usp=sharing" TargetMode="External"/><Relationship Id="rId177" Type="http://schemas.openxmlformats.org/officeDocument/2006/relationships/hyperlink" Target="https://drive.google.com/file/d/1gdQ7oNwPWMXuISg3ziDbTfwQ0w806GmM/view?usp=sharing" TargetMode="External"/><Relationship Id="rId198" Type="http://schemas.openxmlformats.org/officeDocument/2006/relationships/hyperlink" Target="https://drive.google.com/file/d/1u-_9bXZAvtUQIAff6rfzKKE9LJMGty13/view?usp=sharing" TargetMode="External"/><Relationship Id="rId202" Type="http://schemas.openxmlformats.org/officeDocument/2006/relationships/hyperlink" Target="https://drive.google.com/file/d/1eKcXWgxBU4T2a7_KQjwMAznYMHXAKY0y/view?usp=sharing" TargetMode="External"/><Relationship Id="rId223" Type="http://schemas.openxmlformats.org/officeDocument/2006/relationships/hyperlink" Target="https://drive.google.com/file/d/19ZraN_Ceqkly5rCyxyEHLdhRIQQPYm4F/view?usp=sharing" TargetMode="External"/><Relationship Id="rId244" Type="http://schemas.openxmlformats.org/officeDocument/2006/relationships/hyperlink" Target="https://drive.google.com/file/d/19TlbyLZ9Z_oXXYTgS4-zArsLjEzq_s3C/view?usp=sharing" TargetMode="External"/><Relationship Id="rId18" Type="http://schemas.openxmlformats.org/officeDocument/2006/relationships/hyperlink" Target="https://drive.google.com/file/d/1593ysXYk3Kr49Wl3EtQwrVGnKqe1Rsmm/view?usp=sharing" TargetMode="External"/><Relationship Id="rId39" Type="http://schemas.openxmlformats.org/officeDocument/2006/relationships/hyperlink" Target="https://drive.google.com/file/d/1Q94otS7icBcRKBOi9HbpX868OKsgMYyJ/view?usp=sharing" TargetMode="External"/><Relationship Id="rId265" Type="http://schemas.openxmlformats.org/officeDocument/2006/relationships/hyperlink" Target="https://drive.google.com/file/d/1mDKH9l9EQ61R8ZwvkA1m8olTAAVevXRt/view?usp=sharing" TargetMode="External"/><Relationship Id="rId50" Type="http://schemas.openxmlformats.org/officeDocument/2006/relationships/hyperlink" Target="https://drive.google.com/file/d/1AuDss7cK-U35L9Ql-atD9ZTkaeD_gnri/view?usp=sharing" TargetMode="External"/><Relationship Id="rId104" Type="http://schemas.openxmlformats.org/officeDocument/2006/relationships/hyperlink" Target="https://drive.google.com/file/d/1spb45Fmt7AUgjo7SwdTcab_nnRYzeOT9/view?usp=sharing" TargetMode="External"/><Relationship Id="rId125" Type="http://schemas.openxmlformats.org/officeDocument/2006/relationships/hyperlink" Target="https://drive.google.com/file/d/1aeXYIeQZrdcpItEGqHU8KaqPSaKyPI8e/view?usp=sharing" TargetMode="External"/><Relationship Id="rId146" Type="http://schemas.openxmlformats.org/officeDocument/2006/relationships/hyperlink" Target="https://drive.google.com/file/d/1ukTht588eBhxM0b3vwT5jmAFykiR9vlW/view?usp=sharing" TargetMode="External"/><Relationship Id="rId167" Type="http://schemas.openxmlformats.org/officeDocument/2006/relationships/hyperlink" Target="https://drive.google.com/file/d/1re58-DhMzzhkqUY9jKVb57FSoN6kM1Wn/view?usp=sharing" TargetMode="External"/><Relationship Id="rId188" Type="http://schemas.openxmlformats.org/officeDocument/2006/relationships/hyperlink" Target="https://drive.google.com/file/d/1e5FnQ4cNAO2bEDQ4C2Ys-_9XXLPy6U4d/view?usp=sharing" TargetMode="External"/><Relationship Id="rId71" Type="http://schemas.openxmlformats.org/officeDocument/2006/relationships/hyperlink" Target="https://drive.google.com/file/d/1By36dGwvLtEo8R4KS8un3qeE0z7T_5xx/view?usp=sharing" TargetMode="External"/><Relationship Id="rId92" Type="http://schemas.openxmlformats.org/officeDocument/2006/relationships/hyperlink" Target="https://drive.google.com/file/d/1xIcl541QD1_DJi8pN0jLpS-DU8tmEOdZ/view?usp=sharing" TargetMode="External"/><Relationship Id="rId213" Type="http://schemas.openxmlformats.org/officeDocument/2006/relationships/hyperlink" Target="https://drive.google.com/file/d/1yRqn1I3jBQ-fa4ISvKk4jiz1T7cpt0rM/view?usp=sharing" TargetMode="External"/><Relationship Id="rId234" Type="http://schemas.openxmlformats.org/officeDocument/2006/relationships/hyperlink" Target="https://drive.google.com/file/d/1zlgYJlFofEsDOlP_7uj_8sAigGVB3H9b/view?usp=sharing" TargetMode="External"/><Relationship Id="rId2" Type="http://schemas.openxmlformats.org/officeDocument/2006/relationships/hyperlink" Target="mailto:info@pitomnik-verhovoe.ru" TargetMode="External"/><Relationship Id="rId29" Type="http://schemas.openxmlformats.org/officeDocument/2006/relationships/hyperlink" Target="https://drive.google.com/file/d/1z25nqDSLnbzzVavO4AnMyISGHwajAB8_/view?usp=sharing" TargetMode="External"/><Relationship Id="rId255" Type="http://schemas.openxmlformats.org/officeDocument/2006/relationships/hyperlink" Target="https://drive.google.com/file/d/1AAAjGrZq1LONGIyJt7_jbwYnaL5mnUoa/view?usp=sharing" TargetMode="External"/><Relationship Id="rId276" Type="http://schemas.openxmlformats.org/officeDocument/2006/relationships/drawing" Target="../drawings/drawing1.xml"/><Relationship Id="rId40" Type="http://schemas.openxmlformats.org/officeDocument/2006/relationships/hyperlink" Target="https://drive.google.com/file/d/1pPikyZ-TC0Oed4BCtZs-rUCaHQdbnvKj/view?usp=sharing" TargetMode="External"/><Relationship Id="rId115" Type="http://schemas.openxmlformats.org/officeDocument/2006/relationships/hyperlink" Target="https://drive.google.com/file/d/1HNDrQcR44l9OyCozNxHZYshwa61fRgn4/view?usp=sharing" TargetMode="External"/><Relationship Id="rId136" Type="http://schemas.openxmlformats.org/officeDocument/2006/relationships/hyperlink" Target="https://drive.google.com/file/d/16io4oUPtBvFZnzlkVmvoxoXj09FWRgGL/view?usp=sharing" TargetMode="External"/><Relationship Id="rId157" Type="http://schemas.openxmlformats.org/officeDocument/2006/relationships/hyperlink" Target="https://drive.google.com/file/d/1fz_s0ftGKOixoQAD98rykFYOj9HvVzrD/view?usp=sharing" TargetMode="External"/><Relationship Id="rId178" Type="http://schemas.openxmlformats.org/officeDocument/2006/relationships/hyperlink" Target="https://drive.google.com/file/d/1mVF7SiCeP5h3Gc4Wl7avqmb0acQVMkZv/view?usp=sharing" TargetMode="External"/><Relationship Id="rId61" Type="http://schemas.openxmlformats.org/officeDocument/2006/relationships/hyperlink" Target="https://drive.google.com/file/d/1UTsgGuMIcVdHmU84fDLTCudDgURRXFCg/view?usp=sharing" TargetMode="External"/><Relationship Id="rId82" Type="http://schemas.openxmlformats.org/officeDocument/2006/relationships/hyperlink" Target="https://drive.google.com/file/d/1shs4sOEeidpivzxaZ88wsHwDkCJLmTDV/view?usp=sharing" TargetMode="External"/><Relationship Id="rId199" Type="http://schemas.openxmlformats.org/officeDocument/2006/relationships/hyperlink" Target="https://drive.google.com/file/d/1qUF0PfBdqH4D_jTJG6XW3v_DG95rL3EQ/view?usp=sharing" TargetMode="External"/><Relationship Id="rId203" Type="http://schemas.openxmlformats.org/officeDocument/2006/relationships/hyperlink" Target="https://drive.google.com/file/d/1aBo29dAJGyqhIRscbRoS5qwt44OqUsnw/view?usp=sharing" TargetMode="External"/><Relationship Id="rId19" Type="http://schemas.openxmlformats.org/officeDocument/2006/relationships/hyperlink" Target="https://drive.google.com/file/d/1zfa8Wx0l3f29njTugU_CYm3BxDenURM9/view?usp=sharing" TargetMode="External"/><Relationship Id="rId224" Type="http://schemas.openxmlformats.org/officeDocument/2006/relationships/hyperlink" Target="https://drive.google.com/file/d/1SyiGp_8DmyDw1_ukc93fX7c5AnGnAFNH/view?usp=sharing" TargetMode="External"/><Relationship Id="rId245" Type="http://schemas.openxmlformats.org/officeDocument/2006/relationships/hyperlink" Target="https://drive.google.com/file/d/1JrVO44mNlq0rW8BUsuw7VNalRS91LXcf/view?usp=sharing" TargetMode="External"/><Relationship Id="rId266" Type="http://schemas.openxmlformats.org/officeDocument/2006/relationships/hyperlink" Target="https://drive.google.com/file/d/1o-FJdVs4TL4aY77v9ix47G75ol6BNpEm/view?usp=sharing" TargetMode="External"/><Relationship Id="rId30" Type="http://schemas.openxmlformats.org/officeDocument/2006/relationships/hyperlink" Target="https://drive.google.com/file/d/10ce6-ruPjYrY8QB_edtBLqClIIXn7HhD/view?usp=sharing" TargetMode="External"/><Relationship Id="rId105" Type="http://schemas.openxmlformats.org/officeDocument/2006/relationships/hyperlink" Target="https://drive.google.com/file/d/1UALomVrgfitGFG5W7quKGWd9CAXn961L/view?usp=sharing" TargetMode="External"/><Relationship Id="rId126" Type="http://schemas.openxmlformats.org/officeDocument/2006/relationships/hyperlink" Target="https://drive.google.com/file/d/1EicBUo5U4Ncd_LlbiqGIRR53h_pkMjTJ/view?usp=sharing" TargetMode="External"/><Relationship Id="rId147" Type="http://schemas.openxmlformats.org/officeDocument/2006/relationships/hyperlink" Target="https://drive.google.com/file/d/10YLca2oLtczGO9fdVfNJ5IjYmO7eDJld/view?usp=sharing" TargetMode="External"/><Relationship Id="rId168" Type="http://schemas.openxmlformats.org/officeDocument/2006/relationships/hyperlink" Target="https://drive.google.com/file/d/1M-WzvdGsDKQejZph6rD8WkRRIt7SSIca/view?usp=sharing" TargetMode="External"/><Relationship Id="rId51" Type="http://schemas.openxmlformats.org/officeDocument/2006/relationships/hyperlink" Target="https://drive.google.com/file/d/1p8Nflgc54ty79EmAZbbnlbM-q17BtIvG/view?usp=sharing" TargetMode="External"/><Relationship Id="rId72" Type="http://schemas.openxmlformats.org/officeDocument/2006/relationships/hyperlink" Target="https://drive.google.com/file/d/1wobs1zdpgH-VgrgAz0JAiFMfJRqKPVdi/view?usp=sharing" TargetMode="External"/><Relationship Id="rId93" Type="http://schemas.openxmlformats.org/officeDocument/2006/relationships/hyperlink" Target="https://drive.google.com/file/d/17MI6dyLrtS-5RreCivaU3BtLYLrn0MeX/view?usp=sharing" TargetMode="External"/><Relationship Id="rId189" Type="http://schemas.openxmlformats.org/officeDocument/2006/relationships/hyperlink" Target="https://drive.google.com/file/d/1TlJ0Dej_XFkGxbGakYGv2JIOtcWhqxK5/view?usp=sharing" TargetMode="External"/><Relationship Id="rId3" Type="http://schemas.openxmlformats.org/officeDocument/2006/relationships/hyperlink" Target="https://api.whatsapp.com/send?phone=79636555563" TargetMode="External"/><Relationship Id="rId214" Type="http://schemas.openxmlformats.org/officeDocument/2006/relationships/hyperlink" Target="https://drive.google.com/file/d/1-WPGRokZ-fnGYRqMkQIT4Cm70csKRbUV/view?usp=sharing" TargetMode="External"/><Relationship Id="rId235" Type="http://schemas.openxmlformats.org/officeDocument/2006/relationships/hyperlink" Target="https://drive.google.com/file/d/1UfXgToC_ZAEMyZW1Hq31RlR6i1ajCAZz/view?usp=sharing" TargetMode="External"/><Relationship Id="rId256" Type="http://schemas.openxmlformats.org/officeDocument/2006/relationships/hyperlink" Target="https://drive.google.com/file/d/1W-__D3NKSGk8dPH2mrY7h9-jaOUs3c0y/view?usp=sharing" TargetMode="External"/><Relationship Id="rId116" Type="http://schemas.openxmlformats.org/officeDocument/2006/relationships/hyperlink" Target="https://drive.google.com/file/d/1gn-h0U0I9kEcwoYSDZuAxiOrH6E2E5cY/view?usp=sharing" TargetMode="External"/><Relationship Id="rId137" Type="http://schemas.openxmlformats.org/officeDocument/2006/relationships/hyperlink" Target="https://drive.google.com/file/d/1ObCM30wDptAnXg-TaAywRjZzuG51BCe2/view?usp=sharing" TargetMode="External"/><Relationship Id="rId158" Type="http://schemas.openxmlformats.org/officeDocument/2006/relationships/hyperlink" Target="https://drive.google.com/file/d/1OqM4trFNfrWLVCCCK-MG7J6EFuVyqV7a/view?usp=sharing" TargetMode="External"/><Relationship Id="rId20" Type="http://schemas.openxmlformats.org/officeDocument/2006/relationships/hyperlink" Target="https://drive.google.com/file/d/1h_9LT5LgxbtFSjdJ1n2xif66tye5flX4/view?usp=sharing" TargetMode="External"/><Relationship Id="rId41" Type="http://schemas.openxmlformats.org/officeDocument/2006/relationships/hyperlink" Target="https://drive.google.com/file/d/1TuQOD4WhRIkssQOS6WrYueFjoVlldnEu/view?usp=sharing" TargetMode="External"/><Relationship Id="rId62" Type="http://schemas.openxmlformats.org/officeDocument/2006/relationships/hyperlink" Target="https://drive.google.com/file/d/1sTsDRq14_a3jW_JPDIzVFCiOAMjJGGxW/view?usp=sharing" TargetMode="External"/><Relationship Id="rId83" Type="http://schemas.openxmlformats.org/officeDocument/2006/relationships/hyperlink" Target="https://drive.google.com/file/d/1zdyiiA9l7JyDV5RVzFmNGYlrhXALtIRR/view?usp=sharing" TargetMode="External"/><Relationship Id="rId179" Type="http://schemas.openxmlformats.org/officeDocument/2006/relationships/hyperlink" Target="https://drive.google.com/file/d/13sp0ZJE5hw_iFzjwhQ-udtSt_TBd5u_o/view?usp=sharing" TargetMode="External"/><Relationship Id="rId190" Type="http://schemas.openxmlformats.org/officeDocument/2006/relationships/hyperlink" Target="https://drive.google.com/file/d/1d3eLoWY_gwX6FSQAct5hBcvLgurA9QLs/view?usp=sharing" TargetMode="External"/><Relationship Id="rId204" Type="http://schemas.openxmlformats.org/officeDocument/2006/relationships/hyperlink" Target="https://drive.google.com/file/d/1q4Bok3t4nE3OEUUlcPFdVr4tSRuVJm8e/view?usp=sharing" TargetMode="External"/><Relationship Id="rId225" Type="http://schemas.openxmlformats.org/officeDocument/2006/relationships/hyperlink" Target="https://drive.google.com/file/d/1M2bnRYNHiuxgjmXeip0aRwSBA0rvme4W/view?usp=sharing" TargetMode="External"/><Relationship Id="rId246" Type="http://schemas.openxmlformats.org/officeDocument/2006/relationships/hyperlink" Target="https://drive.google.com/file/d/1R2Q7Gmmf61qSSew9ao_CfDq5Ddtg3QLY/view?usp=sharing" TargetMode="External"/><Relationship Id="rId267" Type="http://schemas.openxmlformats.org/officeDocument/2006/relationships/hyperlink" Target="https://drive.google.com/file/d/1kTGHokO192keU8ofnRO6cXln5L9m7lcC/view?usp=sharing" TargetMode="External"/><Relationship Id="rId106" Type="http://schemas.openxmlformats.org/officeDocument/2006/relationships/hyperlink" Target="https://drive.google.com/file/d/1RYMH88AOQ38Lg9_8idj1NSEmbWMf_dr8/view?usp=sharing" TargetMode="External"/><Relationship Id="rId127" Type="http://schemas.openxmlformats.org/officeDocument/2006/relationships/hyperlink" Target="https://drive.google.com/file/d/15Uf0V7izXCtcZYA2T7478QHlJDMja-Vo/view?usp=sharing" TargetMode="External"/><Relationship Id="rId10" Type="http://schemas.openxmlformats.org/officeDocument/2006/relationships/hyperlink" Target="https://drive.google.com/file/d/1ojgj35W0Po18QesYn-LukOq8aSTu1mn4/view?usp=sharing" TargetMode="External"/><Relationship Id="rId31" Type="http://schemas.openxmlformats.org/officeDocument/2006/relationships/hyperlink" Target="https://drive.google.com/file/d/1rKxA7b7YhJTsBNQ0i1Nz8AZf719wV1ZW/view?usp=sharing" TargetMode="External"/><Relationship Id="rId52" Type="http://schemas.openxmlformats.org/officeDocument/2006/relationships/hyperlink" Target="https://drive.google.com/file/d/1dz0I3_weI-2Z_8ypawoOIH6o3pjDvBfE/view?usp=sharing" TargetMode="External"/><Relationship Id="rId73" Type="http://schemas.openxmlformats.org/officeDocument/2006/relationships/hyperlink" Target="https://drive.google.com/file/d/1FXWCFFV0TVIwGUlwYe3u5A4SuI6Z1kem/view?usp=sharing" TargetMode="External"/><Relationship Id="rId94" Type="http://schemas.openxmlformats.org/officeDocument/2006/relationships/hyperlink" Target="https://drive.google.com/file/d/14ZfRvOu9cMMkv3L__ENMX6IOtpMzMbdR/view?usp=sharing" TargetMode="External"/><Relationship Id="rId148" Type="http://schemas.openxmlformats.org/officeDocument/2006/relationships/hyperlink" Target="https://drive.google.com/file/d/1R5tb-pWZ7ZxnEpxGHL5mQoF2FUpr1X9P/view?usp=sharing" TargetMode="External"/><Relationship Id="rId169" Type="http://schemas.openxmlformats.org/officeDocument/2006/relationships/hyperlink" Target="https://drive.google.com/file/d/1NghTmHQ6KNin6fXLW7kZyLjhIPhr9gWx/view?usp=sharing" TargetMode="External"/><Relationship Id="rId4" Type="http://schemas.openxmlformats.org/officeDocument/2006/relationships/hyperlink" Target="https://yandex.ru/maps/-/CDtEiI-J" TargetMode="External"/><Relationship Id="rId180" Type="http://schemas.openxmlformats.org/officeDocument/2006/relationships/hyperlink" Target="https://drive.google.com/file/d/1i4IA4wkUtIp3Q9i-1dvXr7X090MTUdpA/view?usp=sharing" TargetMode="External"/><Relationship Id="rId215" Type="http://schemas.openxmlformats.org/officeDocument/2006/relationships/hyperlink" Target="https://drive.google.com/file/d/1W2LhvQeeSvtDtAPXw_X1mLo_BZI5tRJG/view?usp=sharing" TargetMode="External"/><Relationship Id="rId236" Type="http://schemas.openxmlformats.org/officeDocument/2006/relationships/hyperlink" Target="https://drive.google.com/file/d/1gds4umZwqdmQKW5Pha3EYqgEYLEEnu7U/view?usp=sharing" TargetMode="External"/><Relationship Id="rId257" Type="http://schemas.openxmlformats.org/officeDocument/2006/relationships/hyperlink" Target="https://drive.google.com/file/d/1SLHj-UE3wavLiKKrr2oioPtvvnpsbfg0/view?usp=sharing" TargetMode="External"/><Relationship Id="rId42" Type="http://schemas.openxmlformats.org/officeDocument/2006/relationships/hyperlink" Target="https://drive.google.com/file/d/1hfIbC-uRjTj1w6ScPZrCAtKSTME-qG4q/view?usp=sharing" TargetMode="External"/><Relationship Id="rId84" Type="http://schemas.openxmlformats.org/officeDocument/2006/relationships/hyperlink" Target="https://drive.google.com/file/d/10o48foPeJfKgOMNFVGBYHh-mcChdG7o2/view?usp=sharing" TargetMode="External"/><Relationship Id="rId138" Type="http://schemas.openxmlformats.org/officeDocument/2006/relationships/hyperlink" Target="https://drive.google.com/file/d/1usOSpZqFLRhiQV-fHNkzhj4wU9djH6-u/view?usp=sharing" TargetMode="External"/><Relationship Id="rId191" Type="http://schemas.openxmlformats.org/officeDocument/2006/relationships/hyperlink" Target="https://drive.google.com/file/d/1W4lK2ylYlwNP-Mcl08L1eKBlE33r19Nw/view?usp=sharing" TargetMode="External"/><Relationship Id="rId205" Type="http://schemas.openxmlformats.org/officeDocument/2006/relationships/hyperlink" Target="https://drive.google.com/file/d/1DVfZdYgNBd1PFp_aEpFDAbfxDRguOHSR/view?usp=sharing" TargetMode="External"/><Relationship Id="rId247" Type="http://schemas.openxmlformats.org/officeDocument/2006/relationships/hyperlink" Target="https://drive.google.com/file/d/1vU2TOlUrrge3nkBmKHNjWHRPOt0g3y8O/view?usp=sharing" TargetMode="External"/><Relationship Id="rId107" Type="http://schemas.openxmlformats.org/officeDocument/2006/relationships/hyperlink" Target="https://drive.google.com/file/d/1kBHeiqzanl1xMTjknW-nw0lYsLSvynsK/view?usp=sharing" TargetMode="External"/><Relationship Id="rId11" Type="http://schemas.openxmlformats.org/officeDocument/2006/relationships/hyperlink" Target="https://drive.google.com/file/d/1O_ymFGQ9qeFmwNtGRffplW-OjjUd31FI/view?usp=sharing" TargetMode="External"/><Relationship Id="rId53" Type="http://schemas.openxmlformats.org/officeDocument/2006/relationships/hyperlink" Target="https://drive.google.com/file/d/1VIfpRCwUGFmMzOdOul9SmzUDqSUnzICK/view?usp=sharing" TargetMode="External"/><Relationship Id="rId149" Type="http://schemas.openxmlformats.org/officeDocument/2006/relationships/hyperlink" Target="https://drive.google.com/file/d/13mlvZRkTBdvZ7HSjNYquZhPgSbuQ0rE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8"/>
  <sheetViews>
    <sheetView tabSelected="1" view="pageBreakPreview" topLeftCell="A272" zoomScaleNormal="100" zoomScaleSheetLayoutView="100" workbookViewId="0">
      <selection activeCell="A296" sqref="A296:I296"/>
    </sheetView>
  </sheetViews>
  <sheetFormatPr defaultRowHeight="13.8"/>
  <cols>
    <col min="1" max="1" width="7.5" customWidth="1"/>
    <col min="2" max="2" width="36.69921875" customWidth="1"/>
    <col min="4" max="4" width="10.8984375" style="104" customWidth="1"/>
    <col min="5" max="5" width="18.5" customWidth="1"/>
    <col min="6" max="6" width="8.09765625" customWidth="1"/>
    <col min="7" max="7" width="7.59765625" customWidth="1"/>
    <col min="8" max="8" width="11.69921875" customWidth="1"/>
    <col min="9" max="9" width="9.19921875" style="64" customWidth="1"/>
  </cols>
  <sheetData>
    <row r="1" spans="1:9">
      <c r="A1" s="1"/>
      <c r="B1" s="138"/>
      <c r="C1" s="138"/>
      <c r="D1" s="139"/>
      <c r="E1" s="2"/>
      <c r="F1" s="2"/>
      <c r="G1" s="3"/>
      <c r="H1" s="4"/>
    </row>
    <row r="2" spans="1:9" ht="59.4" customHeight="1">
      <c r="A2" s="1"/>
      <c r="B2" s="5"/>
      <c r="C2" s="140"/>
      <c r="D2" s="141"/>
      <c r="E2" s="142"/>
      <c r="F2" s="142"/>
      <c r="G2" s="142"/>
    </row>
    <row r="3" spans="1:9" ht="31.2">
      <c r="A3" s="143"/>
      <c r="B3" s="143"/>
      <c r="C3" s="144"/>
      <c r="D3" s="145"/>
      <c r="E3" s="6"/>
      <c r="F3" s="7" t="s">
        <v>0</v>
      </c>
      <c r="G3" s="6"/>
      <c r="H3" s="6"/>
      <c r="I3" s="65"/>
    </row>
    <row r="4" spans="1:9" ht="18">
      <c r="A4" s="146" t="s">
        <v>1</v>
      </c>
      <c r="B4" s="146"/>
      <c r="C4" s="147"/>
      <c r="D4" s="148"/>
      <c r="E4" s="147"/>
      <c r="F4" s="147"/>
      <c r="G4" s="147"/>
      <c r="H4" s="8"/>
    </row>
    <row r="5" spans="1:9" ht="18">
      <c r="A5" s="146" t="s">
        <v>2</v>
      </c>
      <c r="B5" s="146"/>
      <c r="C5" s="147" t="s">
        <v>3</v>
      </c>
      <c r="D5" s="148"/>
      <c r="E5" s="149"/>
      <c r="F5" s="149"/>
      <c r="G5" s="149"/>
      <c r="H5" s="8"/>
    </row>
    <row r="6" spans="1:9" ht="15.6">
      <c r="A6" s="146"/>
      <c r="B6" s="146"/>
      <c r="C6" s="150"/>
      <c r="D6" s="151"/>
      <c r="E6" s="152"/>
      <c r="F6" s="152"/>
      <c r="G6" s="152"/>
      <c r="H6" s="8"/>
    </row>
    <row r="7" spans="1:9" ht="41.4">
      <c r="A7" s="9" t="s">
        <v>4</v>
      </c>
      <c r="B7" s="10" t="s">
        <v>5</v>
      </c>
      <c r="C7" s="10" t="s">
        <v>6</v>
      </c>
      <c r="D7" s="93" t="s">
        <v>7</v>
      </c>
      <c r="E7" s="10" t="s">
        <v>8</v>
      </c>
      <c r="F7" s="10" t="s">
        <v>9</v>
      </c>
      <c r="G7" s="10" t="s">
        <v>103</v>
      </c>
      <c r="H7" s="10" t="s">
        <v>10</v>
      </c>
      <c r="I7" s="11" t="s">
        <v>11</v>
      </c>
    </row>
    <row r="8" spans="1:9" ht="14.4">
      <c r="A8" s="12">
        <v>100</v>
      </c>
      <c r="B8" s="13" t="s">
        <v>12</v>
      </c>
      <c r="C8" s="14"/>
      <c r="D8" s="94"/>
      <c r="E8" s="15"/>
      <c r="F8" s="14"/>
      <c r="G8" s="16"/>
      <c r="H8" s="17"/>
      <c r="I8" s="66"/>
    </row>
    <row r="9" spans="1:9">
      <c r="A9" s="22">
        <v>41</v>
      </c>
      <c r="B9" s="23" t="s">
        <v>173</v>
      </c>
      <c r="C9" s="18" t="s">
        <v>13</v>
      </c>
      <c r="D9" s="95">
        <v>680</v>
      </c>
      <c r="E9" s="18" t="s">
        <v>14</v>
      </c>
      <c r="F9" s="18">
        <v>21</v>
      </c>
      <c r="G9" s="20"/>
      <c r="H9" s="21">
        <f t="shared" ref="H9:H14" si="0">G9*D9</f>
        <v>0</v>
      </c>
      <c r="I9" s="67">
        <v>46296</v>
      </c>
    </row>
    <row r="10" spans="1:9">
      <c r="A10" s="22">
        <v>154</v>
      </c>
      <c r="B10" s="23" t="s">
        <v>174</v>
      </c>
      <c r="C10" s="18" t="s">
        <v>13</v>
      </c>
      <c r="D10" s="95">
        <v>680</v>
      </c>
      <c r="E10" s="18" t="s">
        <v>14</v>
      </c>
      <c r="F10" s="18">
        <v>21</v>
      </c>
      <c r="G10" s="20"/>
      <c r="H10" s="21">
        <f t="shared" si="0"/>
        <v>0</v>
      </c>
      <c r="I10" s="67">
        <v>46296</v>
      </c>
    </row>
    <row r="11" spans="1:9">
      <c r="A11" s="22">
        <v>97</v>
      </c>
      <c r="B11" s="23" t="s">
        <v>175</v>
      </c>
      <c r="C11" s="18" t="s">
        <v>13</v>
      </c>
      <c r="D11" s="95">
        <v>680</v>
      </c>
      <c r="E11" s="18" t="s">
        <v>14</v>
      </c>
      <c r="F11" s="18">
        <v>21</v>
      </c>
      <c r="G11" s="20"/>
      <c r="H11" s="21">
        <f t="shared" si="0"/>
        <v>0</v>
      </c>
      <c r="I11" s="67">
        <v>46296</v>
      </c>
    </row>
    <row r="12" spans="1:9">
      <c r="A12" s="22">
        <v>118</v>
      </c>
      <c r="B12" s="23" t="s">
        <v>176</v>
      </c>
      <c r="C12" s="18" t="s">
        <v>13</v>
      </c>
      <c r="D12" s="95">
        <v>680</v>
      </c>
      <c r="E12" s="18" t="s">
        <v>14</v>
      </c>
      <c r="F12" s="18">
        <v>21</v>
      </c>
      <c r="G12" s="20"/>
      <c r="H12" s="21">
        <f t="shared" si="0"/>
        <v>0</v>
      </c>
      <c r="I12" s="67">
        <v>46296</v>
      </c>
    </row>
    <row r="13" spans="1:9">
      <c r="A13" s="22">
        <v>123</v>
      </c>
      <c r="B13" s="23" t="s">
        <v>177</v>
      </c>
      <c r="C13" s="18" t="s">
        <v>13</v>
      </c>
      <c r="D13" s="95">
        <v>680</v>
      </c>
      <c r="E13" s="18" t="s">
        <v>14</v>
      </c>
      <c r="F13" s="18">
        <v>21</v>
      </c>
      <c r="G13" s="20"/>
      <c r="H13" s="21">
        <f t="shared" si="0"/>
        <v>0</v>
      </c>
      <c r="I13" s="67">
        <v>46296</v>
      </c>
    </row>
    <row r="14" spans="1:9">
      <c r="A14" s="22">
        <v>76</v>
      </c>
      <c r="B14" s="23" t="s">
        <v>178</v>
      </c>
      <c r="C14" s="18" t="s">
        <v>13</v>
      </c>
      <c r="D14" s="95">
        <v>680</v>
      </c>
      <c r="E14" s="18" t="s">
        <v>14</v>
      </c>
      <c r="F14" s="18">
        <v>21</v>
      </c>
      <c r="G14" s="20"/>
      <c r="H14" s="21">
        <f t="shared" si="0"/>
        <v>0</v>
      </c>
      <c r="I14" s="67">
        <v>46296</v>
      </c>
    </row>
    <row r="15" spans="1:9">
      <c r="A15" s="119">
        <v>12</v>
      </c>
      <c r="B15" s="120" t="s">
        <v>185</v>
      </c>
      <c r="C15" s="113" t="s">
        <v>159</v>
      </c>
      <c r="D15" s="115">
        <v>3600</v>
      </c>
      <c r="E15" s="113" t="s">
        <v>14</v>
      </c>
      <c r="F15" s="113">
        <v>5</v>
      </c>
      <c r="G15" s="116"/>
      <c r="H15" s="117">
        <f t="shared" ref="H15:H17" si="1">G15*D15</f>
        <v>0</v>
      </c>
      <c r="I15" s="118">
        <v>46296</v>
      </c>
    </row>
    <row r="16" spans="1:9">
      <c r="A16" s="22">
        <v>50</v>
      </c>
      <c r="B16" s="23" t="s">
        <v>186</v>
      </c>
      <c r="C16" s="18" t="s">
        <v>15</v>
      </c>
      <c r="D16" s="95">
        <v>1800</v>
      </c>
      <c r="E16" s="18" t="s">
        <v>14</v>
      </c>
      <c r="F16" s="18">
        <v>10</v>
      </c>
      <c r="G16" s="20"/>
      <c r="H16" s="21">
        <f t="shared" si="1"/>
        <v>0</v>
      </c>
      <c r="I16" s="67">
        <v>46296</v>
      </c>
    </row>
    <row r="17" spans="1:9">
      <c r="A17" s="119">
        <v>25</v>
      </c>
      <c r="B17" s="120" t="s">
        <v>186</v>
      </c>
      <c r="C17" s="113" t="s">
        <v>159</v>
      </c>
      <c r="D17" s="115">
        <v>3600</v>
      </c>
      <c r="E17" s="113" t="s">
        <v>14</v>
      </c>
      <c r="F17" s="113">
        <v>5</v>
      </c>
      <c r="G17" s="116"/>
      <c r="H17" s="117">
        <f t="shared" si="1"/>
        <v>0</v>
      </c>
      <c r="I17" s="118">
        <v>46296</v>
      </c>
    </row>
    <row r="18" spans="1:9">
      <c r="A18" s="22">
        <v>21</v>
      </c>
      <c r="B18" s="23" t="s">
        <v>180</v>
      </c>
      <c r="C18" s="18" t="s">
        <v>13</v>
      </c>
      <c r="D18" s="95">
        <v>420</v>
      </c>
      <c r="E18" s="18" t="s">
        <v>14</v>
      </c>
      <c r="F18" s="18">
        <v>21</v>
      </c>
      <c r="G18" s="20"/>
      <c r="H18" s="21">
        <f t="shared" ref="H18:H22" si="2">G18*D18</f>
        <v>0</v>
      </c>
      <c r="I18" s="67">
        <v>46235</v>
      </c>
    </row>
    <row r="19" spans="1:9">
      <c r="A19" s="22">
        <v>42</v>
      </c>
      <c r="B19" s="23" t="s">
        <v>179</v>
      </c>
      <c r="C19" s="18" t="s">
        <v>13</v>
      </c>
      <c r="D19" s="95">
        <v>420</v>
      </c>
      <c r="E19" s="18" t="s">
        <v>14</v>
      </c>
      <c r="F19" s="18">
        <v>21</v>
      </c>
      <c r="G19" s="20"/>
      <c r="H19" s="21">
        <f t="shared" si="2"/>
        <v>0</v>
      </c>
      <c r="I19" s="67">
        <v>46296</v>
      </c>
    </row>
    <row r="20" spans="1:9">
      <c r="A20" s="22">
        <v>189</v>
      </c>
      <c r="B20" s="23" t="s">
        <v>182</v>
      </c>
      <c r="C20" s="18" t="s">
        <v>13</v>
      </c>
      <c r="D20" s="95">
        <v>420</v>
      </c>
      <c r="E20" s="18" t="s">
        <v>14</v>
      </c>
      <c r="F20" s="18">
        <v>21</v>
      </c>
      <c r="G20" s="20"/>
      <c r="H20" s="21">
        <f t="shared" si="2"/>
        <v>0</v>
      </c>
      <c r="I20" s="67">
        <v>46296</v>
      </c>
    </row>
    <row r="21" spans="1:9">
      <c r="A21" s="22">
        <v>250</v>
      </c>
      <c r="B21" s="23" t="s">
        <v>183</v>
      </c>
      <c r="C21" s="18" t="s">
        <v>13</v>
      </c>
      <c r="D21" s="95">
        <v>420</v>
      </c>
      <c r="E21" s="18" t="s">
        <v>14</v>
      </c>
      <c r="F21" s="18">
        <v>21</v>
      </c>
      <c r="G21" s="20"/>
      <c r="H21" s="21">
        <f t="shared" si="2"/>
        <v>0</v>
      </c>
      <c r="I21" s="67">
        <v>46296</v>
      </c>
    </row>
    <row r="22" spans="1:9">
      <c r="A22" s="22">
        <v>250</v>
      </c>
      <c r="B22" s="23" t="s">
        <v>247</v>
      </c>
      <c r="C22" s="18" t="s">
        <v>13</v>
      </c>
      <c r="D22" s="95">
        <v>420</v>
      </c>
      <c r="E22" s="18" t="s">
        <v>14</v>
      </c>
      <c r="F22" s="18">
        <v>21</v>
      </c>
      <c r="G22" s="20"/>
      <c r="H22" s="21">
        <f t="shared" si="2"/>
        <v>0</v>
      </c>
      <c r="I22" s="67">
        <v>46296</v>
      </c>
    </row>
    <row r="23" spans="1:9">
      <c r="A23" s="18">
        <v>162</v>
      </c>
      <c r="B23" s="19" t="s">
        <v>84</v>
      </c>
      <c r="C23" s="18" t="s">
        <v>13</v>
      </c>
      <c r="D23" s="95">
        <v>420</v>
      </c>
      <c r="E23" s="18" t="s">
        <v>14</v>
      </c>
      <c r="F23" s="18">
        <v>21</v>
      </c>
      <c r="G23" s="20"/>
      <c r="H23" s="21">
        <f t="shared" ref="H23" si="3">G23*D23</f>
        <v>0</v>
      </c>
      <c r="I23" s="67">
        <v>46296</v>
      </c>
    </row>
    <row r="24" spans="1:9">
      <c r="A24" s="113">
        <v>68</v>
      </c>
      <c r="B24" s="114" t="s">
        <v>77</v>
      </c>
      <c r="C24" s="113" t="s">
        <v>187</v>
      </c>
      <c r="D24" s="115">
        <v>2600</v>
      </c>
      <c r="E24" s="113" t="s">
        <v>14</v>
      </c>
      <c r="F24" s="113">
        <v>5</v>
      </c>
      <c r="G24" s="116"/>
      <c r="H24" s="117">
        <f t="shared" ref="H24:H49" si="4">G24*D24</f>
        <v>0</v>
      </c>
      <c r="I24" s="118">
        <v>46235</v>
      </c>
    </row>
    <row r="25" spans="1:9">
      <c r="A25" s="18">
        <v>422</v>
      </c>
      <c r="B25" s="19" t="s">
        <v>77</v>
      </c>
      <c r="C25" s="18" t="s">
        <v>15</v>
      </c>
      <c r="D25" s="95">
        <v>1280</v>
      </c>
      <c r="E25" s="18" t="s">
        <v>14</v>
      </c>
      <c r="F25" s="18">
        <v>10</v>
      </c>
      <c r="G25" s="20"/>
      <c r="H25" s="21">
        <f t="shared" si="4"/>
        <v>0</v>
      </c>
      <c r="I25" s="67">
        <v>46235</v>
      </c>
    </row>
    <row r="26" spans="1:9">
      <c r="A26" s="18">
        <v>495</v>
      </c>
      <c r="B26" s="19" t="s">
        <v>122</v>
      </c>
      <c r="C26" s="18" t="s">
        <v>15</v>
      </c>
      <c r="D26" s="95">
        <v>1280</v>
      </c>
      <c r="E26" s="18" t="s">
        <v>14</v>
      </c>
      <c r="F26" s="18">
        <v>10</v>
      </c>
      <c r="G26" s="20"/>
      <c r="H26" s="21">
        <f t="shared" si="4"/>
        <v>0</v>
      </c>
      <c r="I26" s="67">
        <v>46235</v>
      </c>
    </row>
    <row r="27" spans="1:9">
      <c r="A27" s="18">
        <v>132</v>
      </c>
      <c r="B27" s="19" t="s">
        <v>152</v>
      </c>
      <c r="C27" s="18" t="s">
        <v>15</v>
      </c>
      <c r="D27" s="95">
        <v>1280</v>
      </c>
      <c r="E27" s="18" t="s">
        <v>14</v>
      </c>
      <c r="F27" s="18">
        <v>10</v>
      </c>
      <c r="G27" s="20"/>
      <c r="H27" s="21">
        <f t="shared" si="4"/>
        <v>0</v>
      </c>
      <c r="I27" s="67">
        <v>46235</v>
      </c>
    </row>
    <row r="28" spans="1:9">
      <c r="A28" s="18">
        <v>287</v>
      </c>
      <c r="B28" s="19" t="s">
        <v>124</v>
      </c>
      <c r="C28" s="18" t="s">
        <v>15</v>
      </c>
      <c r="D28" s="95">
        <v>1280</v>
      </c>
      <c r="E28" s="18" t="s">
        <v>14</v>
      </c>
      <c r="F28" s="18">
        <v>10</v>
      </c>
      <c r="G28" s="20"/>
      <c r="H28" s="21">
        <f t="shared" si="4"/>
        <v>0</v>
      </c>
      <c r="I28" s="67">
        <v>46235</v>
      </c>
    </row>
    <row r="29" spans="1:9">
      <c r="A29" s="18">
        <v>298</v>
      </c>
      <c r="B29" s="19" t="s">
        <v>149</v>
      </c>
      <c r="C29" s="18" t="s">
        <v>15</v>
      </c>
      <c r="D29" s="95">
        <v>1280</v>
      </c>
      <c r="E29" s="18" t="s">
        <v>14</v>
      </c>
      <c r="F29" s="18">
        <v>10</v>
      </c>
      <c r="G29" s="20"/>
      <c r="H29" s="21">
        <f t="shared" si="4"/>
        <v>0</v>
      </c>
      <c r="I29" s="67">
        <v>46235</v>
      </c>
    </row>
    <row r="30" spans="1:9">
      <c r="A30" s="113">
        <v>23</v>
      </c>
      <c r="B30" s="114" t="s">
        <v>123</v>
      </c>
      <c r="C30" s="113" t="s">
        <v>187</v>
      </c>
      <c r="D30" s="115">
        <v>2600</v>
      </c>
      <c r="E30" s="113" t="s">
        <v>14</v>
      </c>
      <c r="F30" s="113">
        <v>5</v>
      </c>
      <c r="G30" s="116"/>
      <c r="H30" s="117">
        <f t="shared" si="4"/>
        <v>0</v>
      </c>
      <c r="I30" s="118">
        <v>46235</v>
      </c>
    </row>
    <row r="31" spans="1:9">
      <c r="A31" s="18">
        <v>191</v>
      </c>
      <c r="B31" s="19" t="s">
        <v>123</v>
      </c>
      <c r="C31" s="18" t="s">
        <v>15</v>
      </c>
      <c r="D31" s="95">
        <v>1280</v>
      </c>
      <c r="E31" s="18" t="s">
        <v>14</v>
      </c>
      <c r="F31" s="18">
        <v>10</v>
      </c>
      <c r="G31" s="20"/>
      <c r="H31" s="21">
        <f t="shared" si="4"/>
        <v>0</v>
      </c>
      <c r="I31" s="67">
        <v>46235</v>
      </c>
    </row>
    <row r="32" spans="1:9">
      <c r="A32" s="18">
        <v>215</v>
      </c>
      <c r="B32" s="19" t="s">
        <v>154</v>
      </c>
      <c r="C32" s="18" t="s">
        <v>15</v>
      </c>
      <c r="D32" s="95">
        <v>1280</v>
      </c>
      <c r="E32" s="18" t="s">
        <v>14</v>
      </c>
      <c r="F32" s="18">
        <v>10</v>
      </c>
      <c r="G32" s="20"/>
      <c r="H32" s="21">
        <f t="shared" si="4"/>
        <v>0</v>
      </c>
      <c r="I32" s="67">
        <v>46235</v>
      </c>
    </row>
    <row r="33" spans="1:10">
      <c r="A33" s="113">
        <v>6</v>
      </c>
      <c r="B33" s="114" t="s">
        <v>270</v>
      </c>
      <c r="C33" s="113" t="s">
        <v>187</v>
      </c>
      <c r="D33" s="115">
        <v>2600</v>
      </c>
      <c r="E33" s="113" t="s">
        <v>14</v>
      </c>
      <c r="F33" s="113">
        <v>5</v>
      </c>
      <c r="G33" s="116"/>
      <c r="H33" s="117">
        <f t="shared" si="4"/>
        <v>0</v>
      </c>
      <c r="I33" s="118">
        <v>46296</v>
      </c>
    </row>
    <row r="34" spans="1:10">
      <c r="A34" s="50">
        <v>126</v>
      </c>
      <c r="B34" s="51" t="s">
        <v>78</v>
      </c>
      <c r="C34" s="50" t="s">
        <v>15</v>
      </c>
      <c r="D34" s="95">
        <v>1280</v>
      </c>
      <c r="E34" s="50" t="s">
        <v>14</v>
      </c>
      <c r="F34" s="50">
        <v>10</v>
      </c>
      <c r="G34" s="52"/>
      <c r="H34" s="53">
        <f t="shared" si="4"/>
        <v>0</v>
      </c>
      <c r="I34" s="67">
        <v>46235</v>
      </c>
    </row>
    <row r="35" spans="1:10">
      <c r="A35" s="50">
        <v>251</v>
      </c>
      <c r="B35" s="51" t="s">
        <v>153</v>
      </c>
      <c r="C35" s="50" t="s">
        <v>15</v>
      </c>
      <c r="D35" s="95">
        <v>1280</v>
      </c>
      <c r="E35" s="50" t="s">
        <v>14</v>
      </c>
      <c r="F35" s="50">
        <v>10</v>
      </c>
      <c r="G35" s="52"/>
      <c r="H35" s="53">
        <f t="shared" si="4"/>
        <v>0</v>
      </c>
      <c r="I35" s="67">
        <v>46235</v>
      </c>
    </row>
    <row r="36" spans="1:10">
      <c r="A36" s="113">
        <v>81</v>
      </c>
      <c r="B36" s="114" t="s">
        <v>109</v>
      </c>
      <c r="C36" s="113" t="s">
        <v>187</v>
      </c>
      <c r="D36" s="115">
        <v>2600</v>
      </c>
      <c r="E36" s="113" t="s">
        <v>14</v>
      </c>
      <c r="F36" s="113">
        <v>5</v>
      </c>
      <c r="G36" s="116"/>
      <c r="H36" s="117">
        <f>G36*D36</f>
        <v>0</v>
      </c>
      <c r="I36" s="118">
        <v>46235</v>
      </c>
    </row>
    <row r="37" spans="1:10">
      <c r="A37" s="113">
        <v>19</v>
      </c>
      <c r="B37" s="114" t="s">
        <v>117</v>
      </c>
      <c r="C37" s="113" t="s">
        <v>187</v>
      </c>
      <c r="D37" s="115">
        <v>2600</v>
      </c>
      <c r="E37" s="113" t="s">
        <v>14</v>
      </c>
      <c r="F37" s="113">
        <v>5</v>
      </c>
      <c r="G37" s="116"/>
      <c r="H37" s="117">
        <f t="shared" si="4"/>
        <v>0</v>
      </c>
      <c r="I37" s="118">
        <v>46235</v>
      </c>
    </row>
    <row r="38" spans="1:10">
      <c r="A38" s="18">
        <v>378</v>
      </c>
      <c r="B38" s="19" t="s">
        <v>129</v>
      </c>
      <c r="C38" s="18" t="s">
        <v>15</v>
      </c>
      <c r="D38" s="95">
        <v>1280</v>
      </c>
      <c r="E38" s="18" t="s">
        <v>14</v>
      </c>
      <c r="F38" s="18">
        <v>10</v>
      </c>
      <c r="G38" s="20"/>
      <c r="H38" s="21">
        <f t="shared" si="4"/>
        <v>0</v>
      </c>
      <c r="I38" s="67">
        <v>46235</v>
      </c>
    </row>
    <row r="39" spans="1:10">
      <c r="A39" s="113">
        <v>2</v>
      </c>
      <c r="B39" s="114" t="s">
        <v>129</v>
      </c>
      <c r="C39" s="113" t="s">
        <v>207</v>
      </c>
      <c r="D39" s="115">
        <v>2600</v>
      </c>
      <c r="E39" s="113" t="s">
        <v>14</v>
      </c>
      <c r="F39" s="113">
        <v>5</v>
      </c>
      <c r="G39" s="116"/>
      <c r="H39" s="117">
        <f t="shared" si="4"/>
        <v>0</v>
      </c>
      <c r="I39" s="118">
        <v>46296</v>
      </c>
    </row>
    <row r="40" spans="1:10">
      <c r="A40" s="18">
        <v>615</v>
      </c>
      <c r="B40" s="19" t="s">
        <v>148</v>
      </c>
      <c r="C40" s="18" t="s">
        <v>15</v>
      </c>
      <c r="D40" s="95">
        <v>1280</v>
      </c>
      <c r="E40" s="18" t="s">
        <v>14</v>
      </c>
      <c r="F40" s="18">
        <v>10</v>
      </c>
      <c r="G40" s="20"/>
      <c r="H40" s="21">
        <f t="shared" si="4"/>
        <v>0</v>
      </c>
      <c r="I40" s="67">
        <v>46235</v>
      </c>
    </row>
    <row r="41" spans="1:10">
      <c r="A41" s="113">
        <v>1</v>
      </c>
      <c r="B41" s="114" t="s">
        <v>148</v>
      </c>
      <c r="C41" s="113" t="s">
        <v>207</v>
      </c>
      <c r="D41" s="115">
        <v>2600</v>
      </c>
      <c r="E41" s="113" t="s">
        <v>14</v>
      </c>
      <c r="F41" s="113">
        <v>5</v>
      </c>
      <c r="G41" s="116"/>
      <c r="H41" s="117">
        <f t="shared" si="4"/>
        <v>0</v>
      </c>
      <c r="I41" s="118">
        <v>46296</v>
      </c>
    </row>
    <row r="42" spans="1:10">
      <c r="A42" s="18">
        <v>100</v>
      </c>
      <c r="B42" s="19" t="s">
        <v>79</v>
      </c>
      <c r="C42" s="18" t="s">
        <v>15</v>
      </c>
      <c r="D42" s="95">
        <v>1280</v>
      </c>
      <c r="E42" s="18" t="s">
        <v>14</v>
      </c>
      <c r="F42" s="18">
        <v>10</v>
      </c>
      <c r="G42" s="20"/>
      <c r="H42" s="21">
        <f t="shared" si="4"/>
        <v>0</v>
      </c>
      <c r="I42" s="67">
        <v>46235</v>
      </c>
    </row>
    <row r="43" spans="1:10">
      <c r="A43" s="113">
        <v>41</v>
      </c>
      <c r="B43" s="114" t="s">
        <v>79</v>
      </c>
      <c r="C43" s="113" t="s">
        <v>187</v>
      </c>
      <c r="D43" s="115">
        <v>2600</v>
      </c>
      <c r="E43" s="113" t="s">
        <v>14</v>
      </c>
      <c r="F43" s="113">
        <v>5</v>
      </c>
      <c r="G43" s="116"/>
      <c r="H43" s="117">
        <f t="shared" si="4"/>
        <v>0</v>
      </c>
      <c r="I43" s="118">
        <v>46235</v>
      </c>
    </row>
    <row r="44" spans="1:10">
      <c r="A44" s="18">
        <v>197</v>
      </c>
      <c r="B44" s="19" t="s">
        <v>116</v>
      </c>
      <c r="C44" s="18" t="s">
        <v>15</v>
      </c>
      <c r="D44" s="95">
        <v>1280</v>
      </c>
      <c r="E44" s="18" t="s">
        <v>14</v>
      </c>
      <c r="F44" s="18">
        <v>10</v>
      </c>
      <c r="G44" s="20"/>
      <c r="H44" s="21">
        <f t="shared" si="4"/>
        <v>0</v>
      </c>
      <c r="I44" s="67">
        <v>46235</v>
      </c>
    </row>
    <row r="45" spans="1:10">
      <c r="A45" s="113">
        <v>27</v>
      </c>
      <c r="B45" s="114" t="s">
        <v>116</v>
      </c>
      <c r="C45" s="113" t="s">
        <v>187</v>
      </c>
      <c r="D45" s="115">
        <v>2600</v>
      </c>
      <c r="E45" s="113" t="s">
        <v>14</v>
      </c>
      <c r="F45" s="113">
        <v>5</v>
      </c>
      <c r="G45" s="116"/>
      <c r="H45" s="117">
        <f t="shared" si="4"/>
        <v>0</v>
      </c>
      <c r="I45" s="118">
        <v>46235</v>
      </c>
    </row>
    <row r="46" spans="1:10">
      <c r="A46" s="113">
        <v>7</v>
      </c>
      <c r="B46" s="114" t="s">
        <v>121</v>
      </c>
      <c r="C46" s="113" t="s">
        <v>187</v>
      </c>
      <c r="D46" s="115">
        <v>2600</v>
      </c>
      <c r="E46" s="113" t="s">
        <v>14</v>
      </c>
      <c r="F46" s="113">
        <v>5</v>
      </c>
      <c r="G46" s="116"/>
      <c r="H46" s="117">
        <f t="shared" si="4"/>
        <v>0</v>
      </c>
      <c r="I46" s="118">
        <v>46235</v>
      </c>
    </row>
    <row r="47" spans="1:10">
      <c r="A47" s="50">
        <v>301</v>
      </c>
      <c r="B47" s="51" t="s">
        <v>126</v>
      </c>
      <c r="C47" s="50" t="s">
        <v>15</v>
      </c>
      <c r="D47" s="95">
        <v>1280</v>
      </c>
      <c r="E47" s="50" t="s">
        <v>14</v>
      </c>
      <c r="F47" s="50">
        <v>10</v>
      </c>
      <c r="G47" s="52"/>
      <c r="H47" s="53">
        <f t="shared" si="4"/>
        <v>0</v>
      </c>
      <c r="I47" s="67">
        <v>46235</v>
      </c>
    </row>
    <row r="48" spans="1:10">
      <c r="A48" s="113">
        <v>15</v>
      </c>
      <c r="B48" s="114" t="s">
        <v>126</v>
      </c>
      <c r="C48" s="113" t="s">
        <v>187</v>
      </c>
      <c r="D48" s="115">
        <v>2600</v>
      </c>
      <c r="E48" s="113" t="s">
        <v>14</v>
      </c>
      <c r="F48" s="113">
        <v>5</v>
      </c>
      <c r="G48" s="116"/>
      <c r="H48" s="117">
        <f t="shared" si="4"/>
        <v>0</v>
      </c>
      <c r="I48" s="118">
        <v>46235</v>
      </c>
      <c r="J48" s="112"/>
    </row>
    <row r="49" spans="1:9">
      <c r="A49" s="50">
        <v>182</v>
      </c>
      <c r="B49" s="51" t="s">
        <v>125</v>
      </c>
      <c r="C49" s="50" t="s">
        <v>15</v>
      </c>
      <c r="D49" s="95">
        <v>1280</v>
      </c>
      <c r="E49" s="50" t="s">
        <v>14</v>
      </c>
      <c r="F49" s="50">
        <v>10</v>
      </c>
      <c r="G49" s="52"/>
      <c r="H49" s="53">
        <f t="shared" si="4"/>
        <v>0</v>
      </c>
      <c r="I49" s="67">
        <v>46235</v>
      </c>
    </row>
    <row r="50" spans="1:9">
      <c r="A50" s="113">
        <v>39</v>
      </c>
      <c r="B50" s="114" t="s">
        <v>125</v>
      </c>
      <c r="C50" s="113" t="s">
        <v>187</v>
      </c>
      <c r="D50" s="115">
        <v>2600</v>
      </c>
      <c r="E50" s="113" t="s">
        <v>14</v>
      </c>
      <c r="F50" s="113">
        <v>5</v>
      </c>
      <c r="G50" s="116"/>
      <c r="H50" s="117">
        <f t="shared" ref="H50:H70" si="5">G50*D50</f>
        <v>0</v>
      </c>
      <c r="I50" s="118">
        <v>46310</v>
      </c>
    </row>
    <row r="51" spans="1:9">
      <c r="A51" s="113">
        <v>20</v>
      </c>
      <c r="B51" s="114" t="s">
        <v>105</v>
      </c>
      <c r="C51" s="113" t="s">
        <v>187</v>
      </c>
      <c r="D51" s="115">
        <v>2600</v>
      </c>
      <c r="E51" s="113" t="s">
        <v>14</v>
      </c>
      <c r="F51" s="113">
        <v>5</v>
      </c>
      <c r="G51" s="116"/>
      <c r="H51" s="117">
        <f t="shared" si="5"/>
        <v>0</v>
      </c>
      <c r="I51" s="118">
        <v>46235</v>
      </c>
    </row>
    <row r="52" spans="1:9">
      <c r="A52" s="50">
        <v>30</v>
      </c>
      <c r="B52" s="51" t="s">
        <v>119</v>
      </c>
      <c r="C52" s="50" t="s">
        <v>15</v>
      </c>
      <c r="D52" s="95">
        <v>1280</v>
      </c>
      <c r="E52" s="50" t="s">
        <v>14</v>
      </c>
      <c r="F52" s="50">
        <v>10</v>
      </c>
      <c r="G52" s="52"/>
      <c r="H52" s="53">
        <f t="shared" si="5"/>
        <v>0</v>
      </c>
      <c r="I52" s="67">
        <v>46235</v>
      </c>
    </row>
    <row r="53" spans="1:9">
      <c r="A53" s="113">
        <v>14</v>
      </c>
      <c r="B53" s="114" t="s">
        <v>119</v>
      </c>
      <c r="C53" s="113" t="s">
        <v>159</v>
      </c>
      <c r="D53" s="115">
        <v>2600</v>
      </c>
      <c r="E53" s="113" t="s">
        <v>14</v>
      </c>
      <c r="F53" s="113">
        <v>5</v>
      </c>
      <c r="G53" s="116"/>
      <c r="H53" s="117">
        <f t="shared" si="5"/>
        <v>0</v>
      </c>
      <c r="I53" s="118">
        <v>46235</v>
      </c>
    </row>
    <row r="54" spans="1:9">
      <c r="A54" s="50">
        <v>297</v>
      </c>
      <c r="B54" s="51" t="s">
        <v>80</v>
      </c>
      <c r="C54" s="50" t="s">
        <v>15</v>
      </c>
      <c r="D54" s="95">
        <v>1280</v>
      </c>
      <c r="E54" s="50" t="s">
        <v>14</v>
      </c>
      <c r="F54" s="50">
        <v>10</v>
      </c>
      <c r="G54" s="52"/>
      <c r="H54" s="53">
        <f t="shared" si="5"/>
        <v>0</v>
      </c>
      <c r="I54" s="67">
        <v>46235</v>
      </c>
    </row>
    <row r="55" spans="1:9">
      <c r="A55" s="113">
        <v>32</v>
      </c>
      <c r="B55" s="114" t="s">
        <v>80</v>
      </c>
      <c r="C55" s="113" t="s">
        <v>187</v>
      </c>
      <c r="D55" s="115">
        <v>2600</v>
      </c>
      <c r="E55" s="113" t="s">
        <v>14</v>
      </c>
      <c r="F55" s="113">
        <v>5</v>
      </c>
      <c r="G55" s="116"/>
      <c r="H55" s="117">
        <f t="shared" si="5"/>
        <v>0</v>
      </c>
      <c r="I55" s="118">
        <v>46235</v>
      </c>
    </row>
    <row r="56" spans="1:9">
      <c r="A56" s="50">
        <v>438</v>
      </c>
      <c r="B56" s="51" t="s">
        <v>128</v>
      </c>
      <c r="C56" s="50" t="s">
        <v>15</v>
      </c>
      <c r="D56" s="95">
        <v>1280</v>
      </c>
      <c r="E56" s="50" t="s">
        <v>14</v>
      </c>
      <c r="F56" s="50">
        <v>10</v>
      </c>
      <c r="G56" s="52"/>
      <c r="H56" s="53">
        <f t="shared" si="5"/>
        <v>0</v>
      </c>
      <c r="I56" s="67">
        <v>46235</v>
      </c>
    </row>
    <row r="57" spans="1:9">
      <c r="A57" s="113">
        <v>36</v>
      </c>
      <c r="B57" s="114" t="s">
        <v>128</v>
      </c>
      <c r="C57" s="113" t="s">
        <v>187</v>
      </c>
      <c r="D57" s="115">
        <v>2600</v>
      </c>
      <c r="E57" s="113" t="s">
        <v>14</v>
      </c>
      <c r="F57" s="113">
        <v>5</v>
      </c>
      <c r="G57" s="116"/>
      <c r="H57" s="117">
        <f t="shared" si="5"/>
        <v>0</v>
      </c>
      <c r="I57" s="118">
        <v>46235</v>
      </c>
    </row>
    <row r="58" spans="1:9">
      <c r="A58" s="50">
        <v>242</v>
      </c>
      <c r="B58" s="51" t="s">
        <v>110</v>
      </c>
      <c r="C58" s="50" t="s">
        <v>15</v>
      </c>
      <c r="D58" s="95">
        <v>1280</v>
      </c>
      <c r="E58" s="50" t="s">
        <v>14</v>
      </c>
      <c r="F58" s="50">
        <v>10</v>
      </c>
      <c r="G58" s="52"/>
      <c r="H58" s="53">
        <f t="shared" si="5"/>
        <v>0</v>
      </c>
      <c r="I58" s="67">
        <v>46235</v>
      </c>
    </row>
    <row r="59" spans="1:9">
      <c r="A59" s="113">
        <v>26</v>
      </c>
      <c r="B59" s="114" t="s">
        <v>110</v>
      </c>
      <c r="C59" s="113" t="s">
        <v>187</v>
      </c>
      <c r="D59" s="115">
        <v>2600</v>
      </c>
      <c r="E59" s="113" t="s">
        <v>14</v>
      </c>
      <c r="F59" s="113">
        <v>5</v>
      </c>
      <c r="G59" s="116"/>
      <c r="H59" s="117">
        <f t="shared" si="5"/>
        <v>0</v>
      </c>
      <c r="I59" s="118">
        <v>46235</v>
      </c>
    </row>
    <row r="60" spans="1:9">
      <c r="A60" s="50">
        <v>31</v>
      </c>
      <c r="B60" s="51" t="s">
        <v>81</v>
      </c>
      <c r="C60" s="50" t="s">
        <v>15</v>
      </c>
      <c r="D60" s="95">
        <v>1280</v>
      </c>
      <c r="E60" s="50" t="s">
        <v>14</v>
      </c>
      <c r="F60" s="50">
        <v>10</v>
      </c>
      <c r="G60" s="52"/>
      <c r="H60" s="53">
        <f t="shared" si="5"/>
        <v>0</v>
      </c>
      <c r="I60" s="67">
        <v>46235</v>
      </c>
    </row>
    <row r="61" spans="1:9">
      <c r="A61" s="113">
        <v>17</v>
      </c>
      <c r="B61" s="114" t="s">
        <v>81</v>
      </c>
      <c r="C61" s="113" t="s">
        <v>187</v>
      </c>
      <c r="D61" s="115">
        <v>2600</v>
      </c>
      <c r="E61" s="113" t="s">
        <v>14</v>
      </c>
      <c r="F61" s="113">
        <v>5</v>
      </c>
      <c r="G61" s="116"/>
      <c r="H61" s="117">
        <f t="shared" si="5"/>
        <v>0</v>
      </c>
      <c r="I61" s="118">
        <v>46235</v>
      </c>
    </row>
    <row r="62" spans="1:9">
      <c r="A62" s="50">
        <v>357</v>
      </c>
      <c r="B62" s="51" t="s">
        <v>127</v>
      </c>
      <c r="C62" s="50" t="s">
        <v>15</v>
      </c>
      <c r="D62" s="95">
        <v>1280</v>
      </c>
      <c r="E62" s="50" t="s">
        <v>14</v>
      </c>
      <c r="F62" s="50">
        <v>10</v>
      </c>
      <c r="G62" s="52"/>
      <c r="H62" s="53">
        <f t="shared" si="5"/>
        <v>0</v>
      </c>
      <c r="I62" s="67">
        <v>46235</v>
      </c>
    </row>
    <row r="63" spans="1:9">
      <c r="A63" s="50">
        <v>412</v>
      </c>
      <c r="B63" s="51" t="s">
        <v>150</v>
      </c>
      <c r="C63" s="50" t="s">
        <v>15</v>
      </c>
      <c r="D63" s="95">
        <v>1280</v>
      </c>
      <c r="E63" s="50" t="s">
        <v>14</v>
      </c>
      <c r="F63" s="50">
        <v>10</v>
      </c>
      <c r="G63" s="52"/>
      <c r="H63" s="53">
        <f t="shared" si="5"/>
        <v>0</v>
      </c>
      <c r="I63" s="67">
        <v>46235</v>
      </c>
    </row>
    <row r="64" spans="1:9">
      <c r="A64" s="113">
        <v>100</v>
      </c>
      <c r="B64" s="114" t="s">
        <v>150</v>
      </c>
      <c r="C64" s="113" t="s">
        <v>187</v>
      </c>
      <c r="D64" s="115">
        <v>2600</v>
      </c>
      <c r="E64" s="113" t="s">
        <v>14</v>
      </c>
      <c r="F64" s="113">
        <v>5</v>
      </c>
      <c r="G64" s="116"/>
      <c r="H64" s="117">
        <f t="shared" si="5"/>
        <v>0</v>
      </c>
      <c r="I64" s="118">
        <v>46235</v>
      </c>
    </row>
    <row r="65" spans="1:9">
      <c r="A65" s="50">
        <v>191</v>
      </c>
      <c r="B65" s="51" t="s">
        <v>130</v>
      </c>
      <c r="C65" s="50" t="s">
        <v>15</v>
      </c>
      <c r="D65" s="95">
        <v>1280</v>
      </c>
      <c r="E65" s="50" t="s">
        <v>14</v>
      </c>
      <c r="F65" s="50">
        <v>10</v>
      </c>
      <c r="G65" s="52"/>
      <c r="H65" s="53">
        <f t="shared" si="5"/>
        <v>0</v>
      </c>
      <c r="I65" s="67">
        <v>46235</v>
      </c>
    </row>
    <row r="66" spans="1:9">
      <c r="A66" s="113">
        <v>53</v>
      </c>
      <c r="B66" s="114" t="s">
        <v>120</v>
      </c>
      <c r="C66" s="113" t="s">
        <v>187</v>
      </c>
      <c r="D66" s="115">
        <v>2600</v>
      </c>
      <c r="E66" s="113" t="s">
        <v>14</v>
      </c>
      <c r="F66" s="113">
        <v>5</v>
      </c>
      <c r="G66" s="116"/>
      <c r="H66" s="117">
        <f t="shared" si="5"/>
        <v>0</v>
      </c>
      <c r="I66" s="118">
        <v>46235</v>
      </c>
    </row>
    <row r="67" spans="1:9">
      <c r="A67" s="50">
        <v>272</v>
      </c>
      <c r="B67" s="51" t="s">
        <v>118</v>
      </c>
      <c r="C67" s="50" t="s">
        <v>15</v>
      </c>
      <c r="D67" s="95">
        <v>1280</v>
      </c>
      <c r="E67" s="50" t="s">
        <v>14</v>
      </c>
      <c r="F67" s="50">
        <v>10</v>
      </c>
      <c r="G67" s="52"/>
      <c r="H67" s="53">
        <f t="shared" si="5"/>
        <v>0</v>
      </c>
      <c r="I67" s="67">
        <v>46235</v>
      </c>
    </row>
    <row r="68" spans="1:9">
      <c r="A68" s="113">
        <v>54</v>
      </c>
      <c r="B68" s="114" t="s">
        <v>118</v>
      </c>
      <c r="C68" s="113" t="s">
        <v>187</v>
      </c>
      <c r="D68" s="115">
        <v>2600</v>
      </c>
      <c r="E68" s="113" t="s">
        <v>14</v>
      </c>
      <c r="F68" s="113">
        <v>5</v>
      </c>
      <c r="G68" s="116"/>
      <c r="H68" s="117">
        <f t="shared" si="5"/>
        <v>0</v>
      </c>
      <c r="I68" s="118">
        <v>46235</v>
      </c>
    </row>
    <row r="69" spans="1:9">
      <c r="A69" s="113">
        <v>5</v>
      </c>
      <c r="B69" s="114" t="s">
        <v>269</v>
      </c>
      <c r="C69" s="113" t="s">
        <v>187</v>
      </c>
      <c r="D69" s="115">
        <v>2600</v>
      </c>
      <c r="E69" s="113" t="s">
        <v>14</v>
      </c>
      <c r="F69" s="113">
        <v>5</v>
      </c>
      <c r="G69" s="116"/>
      <c r="H69" s="117">
        <f t="shared" si="5"/>
        <v>0</v>
      </c>
      <c r="I69" s="118">
        <v>46296</v>
      </c>
    </row>
    <row r="70" spans="1:9">
      <c r="A70" s="50">
        <v>477</v>
      </c>
      <c r="B70" s="51" t="s">
        <v>155</v>
      </c>
      <c r="C70" s="50" t="s">
        <v>15</v>
      </c>
      <c r="D70" s="95">
        <v>1280</v>
      </c>
      <c r="E70" s="50" t="s">
        <v>14</v>
      </c>
      <c r="F70" s="50">
        <v>10</v>
      </c>
      <c r="G70" s="52"/>
      <c r="H70" s="53">
        <f t="shared" si="5"/>
        <v>0</v>
      </c>
      <c r="I70" s="67">
        <v>46235</v>
      </c>
    </row>
    <row r="71" spans="1:9">
      <c r="A71" s="50">
        <v>487</v>
      </c>
      <c r="B71" s="51" t="s">
        <v>151</v>
      </c>
      <c r="C71" s="50" t="s">
        <v>15</v>
      </c>
      <c r="D71" s="95">
        <v>1280</v>
      </c>
      <c r="E71" s="50" t="s">
        <v>14</v>
      </c>
      <c r="F71" s="50">
        <v>10</v>
      </c>
      <c r="G71" s="52"/>
      <c r="H71" s="53">
        <f t="shared" ref="H71:H72" si="6">G71*D71</f>
        <v>0</v>
      </c>
      <c r="I71" s="67">
        <v>46235</v>
      </c>
    </row>
    <row r="72" spans="1:9">
      <c r="A72" s="50">
        <v>131</v>
      </c>
      <c r="B72" s="51" t="s">
        <v>181</v>
      </c>
      <c r="C72" s="50" t="s">
        <v>15</v>
      </c>
      <c r="D72" s="95">
        <v>1280</v>
      </c>
      <c r="E72" s="50" t="s">
        <v>14</v>
      </c>
      <c r="F72" s="50">
        <v>10</v>
      </c>
      <c r="G72" s="52"/>
      <c r="H72" s="53">
        <f t="shared" si="6"/>
        <v>0</v>
      </c>
      <c r="I72" s="67">
        <v>46235</v>
      </c>
    </row>
    <row r="73" spans="1:9">
      <c r="A73" s="91">
        <v>42</v>
      </c>
      <c r="B73" s="92" t="s">
        <v>102</v>
      </c>
      <c r="C73" s="50" t="s">
        <v>50</v>
      </c>
      <c r="D73" s="97">
        <v>420</v>
      </c>
      <c r="E73" s="50" t="s">
        <v>14</v>
      </c>
      <c r="F73" s="50">
        <v>21</v>
      </c>
      <c r="G73" s="52"/>
      <c r="H73" s="61">
        <f t="shared" ref="H73" si="7">G73*D73</f>
        <v>0</v>
      </c>
      <c r="I73" s="67">
        <v>46296</v>
      </c>
    </row>
    <row r="74" spans="1:9">
      <c r="A74" s="91">
        <v>270</v>
      </c>
      <c r="B74" s="92" t="s">
        <v>158</v>
      </c>
      <c r="C74" s="50" t="s">
        <v>15</v>
      </c>
      <c r="D74" s="97">
        <v>900</v>
      </c>
      <c r="E74" s="50" t="s">
        <v>14</v>
      </c>
      <c r="F74" s="50">
        <v>10</v>
      </c>
      <c r="G74" s="52"/>
      <c r="H74" s="61">
        <f t="shared" ref="H74:H87" si="8">G74*D74</f>
        <v>0</v>
      </c>
      <c r="I74" s="67">
        <v>46296</v>
      </c>
    </row>
    <row r="75" spans="1:9">
      <c r="A75" s="91">
        <v>200</v>
      </c>
      <c r="B75" s="92" t="s">
        <v>158</v>
      </c>
      <c r="C75" s="50" t="s">
        <v>13</v>
      </c>
      <c r="D75" s="97">
        <v>680</v>
      </c>
      <c r="E75" s="50" t="s">
        <v>14</v>
      </c>
      <c r="F75" s="50">
        <v>21</v>
      </c>
      <c r="G75" s="52"/>
      <c r="H75" s="61">
        <f t="shared" si="8"/>
        <v>0</v>
      </c>
      <c r="I75" s="67">
        <v>46235</v>
      </c>
    </row>
    <row r="76" spans="1:9">
      <c r="A76" s="91">
        <v>126</v>
      </c>
      <c r="B76" s="92" t="s">
        <v>216</v>
      </c>
      <c r="C76" s="50" t="s">
        <v>50</v>
      </c>
      <c r="D76" s="97">
        <v>680</v>
      </c>
      <c r="E76" s="50" t="s">
        <v>14</v>
      </c>
      <c r="F76" s="50">
        <v>21</v>
      </c>
      <c r="G76" s="52"/>
      <c r="H76" s="61">
        <f t="shared" si="8"/>
        <v>0</v>
      </c>
      <c r="I76" s="67">
        <v>46296</v>
      </c>
    </row>
    <row r="77" spans="1:9">
      <c r="A77" s="91">
        <v>189</v>
      </c>
      <c r="B77" s="92" t="s">
        <v>111</v>
      </c>
      <c r="C77" s="50" t="s">
        <v>50</v>
      </c>
      <c r="D77" s="97">
        <v>680</v>
      </c>
      <c r="E77" s="50" t="s">
        <v>14</v>
      </c>
      <c r="F77" s="50">
        <v>21</v>
      </c>
      <c r="G77" s="52"/>
      <c r="H77" s="61">
        <f t="shared" si="8"/>
        <v>0</v>
      </c>
      <c r="I77" s="67">
        <v>46296</v>
      </c>
    </row>
    <row r="78" spans="1:9">
      <c r="A78" s="91">
        <v>105</v>
      </c>
      <c r="B78" s="92" t="s">
        <v>215</v>
      </c>
      <c r="C78" s="50" t="s">
        <v>50</v>
      </c>
      <c r="D78" s="97">
        <v>680</v>
      </c>
      <c r="E78" s="50" t="s">
        <v>14</v>
      </c>
      <c r="F78" s="50">
        <v>21</v>
      </c>
      <c r="G78" s="52"/>
      <c r="H78" s="61">
        <f t="shared" si="8"/>
        <v>0</v>
      </c>
      <c r="I78" s="67">
        <v>46296</v>
      </c>
    </row>
    <row r="79" spans="1:9">
      <c r="A79" s="91">
        <v>85</v>
      </c>
      <c r="B79" s="92" t="s">
        <v>210</v>
      </c>
      <c r="C79" s="50" t="s">
        <v>50</v>
      </c>
      <c r="D79" s="97">
        <v>680</v>
      </c>
      <c r="E79" s="50" t="s">
        <v>14</v>
      </c>
      <c r="F79" s="50">
        <v>21</v>
      </c>
      <c r="G79" s="52"/>
      <c r="H79" s="61">
        <f t="shared" si="8"/>
        <v>0</v>
      </c>
      <c r="I79" s="67">
        <v>46296</v>
      </c>
    </row>
    <row r="80" spans="1:9">
      <c r="A80" s="91">
        <v>42</v>
      </c>
      <c r="B80" s="92" t="s">
        <v>75</v>
      </c>
      <c r="C80" s="50" t="s">
        <v>50</v>
      </c>
      <c r="D80" s="97">
        <v>680</v>
      </c>
      <c r="E80" s="50" t="s">
        <v>14</v>
      </c>
      <c r="F80" s="50">
        <v>21</v>
      </c>
      <c r="G80" s="52"/>
      <c r="H80" s="61">
        <f t="shared" si="8"/>
        <v>0</v>
      </c>
      <c r="I80" s="67">
        <v>46296</v>
      </c>
    </row>
    <row r="81" spans="1:9">
      <c r="A81" s="91">
        <v>240</v>
      </c>
      <c r="B81" s="92" t="s">
        <v>188</v>
      </c>
      <c r="C81" s="50" t="s">
        <v>15</v>
      </c>
      <c r="D81" s="97">
        <v>2900</v>
      </c>
      <c r="E81" s="50" t="s">
        <v>14</v>
      </c>
      <c r="F81" s="50">
        <v>10</v>
      </c>
      <c r="G81" s="52"/>
      <c r="H81" s="61">
        <f t="shared" si="8"/>
        <v>0</v>
      </c>
      <c r="I81" s="67">
        <v>46296</v>
      </c>
    </row>
    <row r="82" spans="1:9">
      <c r="A82" s="91">
        <v>42</v>
      </c>
      <c r="B82" s="92" t="s">
        <v>213</v>
      </c>
      <c r="C82" s="50" t="s">
        <v>50</v>
      </c>
      <c r="D82" s="97">
        <v>680</v>
      </c>
      <c r="E82" s="50" t="s">
        <v>14</v>
      </c>
      <c r="F82" s="50">
        <v>21</v>
      </c>
      <c r="G82" s="52"/>
      <c r="H82" s="61">
        <f t="shared" si="8"/>
        <v>0</v>
      </c>
      <c r="I82" s="67">
        <v>46296</v>
      </c>
    </row>
    <row r="83" spans="1:9">
      <c r="A83" s="22">
        <v>126</v>
      </c>
      <c r="B83" s="23" t="s">
        <v>211</v>
      </c>
      <c r="C83" s="18" t="s">
        <v>50</v>
      </c>
      <c r="D83" s="97">
        <v>680</v>
      </c>
      <c r="E83" s="50" t="s">
        <v>14</v>
      </c>
      <c r="F83" s="18">
        <v>21</v>
      </c>
      <c r="G83" s="20"/>
      <c r="H83" s="25">
        <f t="shared" si="8"/>
        <v>0</v>
      </c>
      <c r="I83" s="67">
        <v>46296</v>
      </c>
    </row>
    <row r="84" spans="1:9">
      <c r="A84" s="22">
        <v>42</v>
      </c>
      <c r="B84" s="23" t="s">
        <v>214</v>
      </c>
      <c r="C84" s="18" t="s">
        <v>50</v>
      </c>
      <c r="D84" s="97">
        <v>680</v>
      </c>
      <c r="E84" s="50" t="s">
        <v>14</v>
      </c>
      <c r="F84" s="18">
        <v>21</v>
      </c>
      <c r="G84" s="20"/>
      <c r="H84" s="25">
        <f t="shared" si="8"/>
        <v>0</v>
      </c>
      <c r="I84" s="67">
        <v>46296</v>
      </c>
    </row>
    <row r="85" spans="1:9">
      <c r="A85" s="22">
        <v>84</v>
      </c>
      <c r="B85" s="23" t="s">
        <v>212</v>
      </c>
      <c r="C85" s="18" t="s">
        <v>50</v>
      </c>
      <c r="D85" s="97">
        <v>680</v>
      </c>
      <c r="E85" s="50" t="s">
        <v>14</v>
      </c>
      <c r="F85" s="18">
        <v>21</v>
      </c>
      <c r="G85" s="20"/>
      <c r="H85" s="25">
        <f t="shared" si="8"/>
        <v>0</v>
      </c>
      <c r="I85" s="67">
        <v>46296</v>
      </c>
    </row>
    <row r="86" spans="1:9">
      <c r="A86" s="22">
        <v>21</v>
      </c>
      <c r="B86" s="23" t="s">
        <v>273</v>
      </c>
      <c r="C86" s="18" t="s">
        <v>50</v>
      </c>
      <c r="D86" s="95">
        <v>420</v>
      </c>
      <c r="E86" s="50" t="s">
        <v>14</v>
      </c>
      <c r="F86" s="18">
        <v>21</v>
      </c>
      <c r="G86" s="20"/>
      <c r="H86" s="25">
        <f t="shared" si="8"/>
        <v>0</v>
      </c>
      <c r="I86" s="67">
        <v>46310</v>
      </c>
    </row>
    <row r="87" spans="1:9">
      <c r="A87" s="22">
        <v>50</v>
      </c>
      <c r="B87" s="23" t="s">
        <v>85</v>
      </c>
      <c r="C87" s="18" t="s">
        <v>50</v>
      </c>
      <c r="D87" s="95">
        <v>420</v>
      </c>
      <c r="E87" s="18" t="s">
        <v>14</v>
      </c>
      <c r="F87" s="18">
        <v>21</v>
      </c>
      <c r="G87" s="20"/>
      <c r="H87" s="25">
        <f t="shared" si="8"/>
        <v>0</v>
      </c>
      <c r="I87" s="67">
        <v>46296</v>
      </c>
    </row>
    <row r="88" spans="1:9">
      <c r="A88" s="22">
        <v>21</v>
      </c>
      <c r="B88" s="23" t="s">
        <v>248</v>
      </c>
      <c r="C88" s="18" t="s">
        <v>50</v>
      </c>
      <c r="D88" s="95">
        <v>420</v>
      </c>
      <c r="E88" s="18" t="s">
        <v>14</v>
      </c>
      <c r="F88" s="18">
        <v>21</v>
      </c>
      <c r="G88" s="20"/>
      <c r="H88" s="25">
        <f t="shared" ref="H88:H91" si="9">G88*D88</f>
        <v>0</v>
      </c>
      <c r="I88" s="67">
        <v>46296</v>
      </c>
    </row>
    <row r="89" spans="1:9">
      <c r="A89" s="22">
        <v>147</v>
      </c>
      <c r="B89" s="23" t="s">
        <v>249</v>
      </c>
      <c r="C89" s="18" t="s">
        <v>50</v>
      </c>
      <c r="D89" s="95">
        <v>420</v>
      </c>
      <c r="E89" s="18" t="s">
        <v>14</v>
      </c>
      <c r="F89" s="18">
        <v>21</v>
      </c>
      <c r="G89" s="20"/>
      <c r="H89" s="25">
        <f t="shared" si="9"/>
        <v>0</v>
      </c>
      <c r="I89" s="67">
        <v>46296</v>
      </c>
    </row>
    <row r="90" spans="1:9">
      <c r="A90" s="22">
        <v>126</v>
      </c>
      <c r="B90" s="23" t="s">
        <v>250</v>
      </c>
      <c r="C90" s="18" t="s">
        <v>50</v>
      </c>
      <c r="D90" s="95">
        <v>420</v>
      </c>
      <c r="E90" s="18" t="s">
        <v>14</v>
      </c>
      <c r="F90" s="18">
        <v>21</v>
      </c>
      <c r="G90" s="20"/>
      <c r="H90" s="25">
        <f t="shared" si="9"/>
        <v>0</v>
      </c>
      <c r="I90" s="67">
        <v>46296</v>
      </c>
    </row>
    <row r="91" spans="1:9">
      <c r="A91" s="125">
        <v>126</v>
      </c>
      <c r="B91" s="124" t="s">
        <v>251</v>
      </c>
      <c r="C91" s="18" t="s">
        <v>50</v>
      </c>
      <c r="D91" s="95">
        <v>420</v>
      </c>
      <c r="E91" s="18" t="s">
        <v>14</v>
      </c>
      <c r="F91" s="18">
        <v>21</v>
      </c>
      <c r="G91" s="124"/>
      <c r="H91" s="25">
        <f t="shared" si="9"/>
        <v>0</v>
      </c>
      <c r="I91" s="123">
        <v>46296</v>
      </c>
    </row>
    <row r="92" spans="1:9" ht="14.4">
      <c r="A92" s="12">
        <v>100</v>
      </c>
      <c r="B92" s="13" t="s">
        <v>16</v>
      </c>
      <c r="C92" s="12"/>
      <c r="D92" s="98">
        <v>100</v>
      </c>
      <c r="E92" s="12">
        <v>100</v>
      </c>
      <c r="F92" s="12"/>
      <c r="G92" s="26"/>
      <c r="H92" s="27"/>
      <c r="I92" s="68"/>
    </row>
    <row r="93" spans="1:9" ht="13.5" customHeight="1">
      <c r="A93" s="18">
        <v>200</v>
      </c>
      <c r="B93" s="19" t="s">
        <v>162</v>
      </c>
      <c r="C93" s="28" t="s">
        <v>15</v>
      </c>
      <c r="D93" s="95">
        <v>1800</v>
      </c>
      <c r="E93" s="50" t="s">
        <v>14</v>
      </c>
      <c r="F93" s="18">
        <v>10</v>
      </c>
      <c r="G93" s="20"/>
      <c r="H93" s="30">
        <f t="shared" ref="H93:H101" si="10">G93*D93</f>
        <v>0</v>
      </c>
      <c r="I93" s="67">
        <v>46296</v>
      </c>
    </row>
    <row r="94" spans="1:9" ht="13.5" customHeight="1">
      <c r="A94" s="18">
        <v>230</v>
      </c>
      <c r="B94" s="19" t="s">
        <v>160</v>
      </c>
      <c r="C94" s="28" t="s">
        <v>15</v>
      </c>
      <c r="D94" s="95">
        <v>1800</v>
      </c>
      <c r="E94" s="50" t="s">
        <v>14</v>
      </c>
      <c r="F94" s="18">
        <v>10</v>
      </c>
      <c r="G94" s="20"/>
      <c r="H94" s="30">
        <f t="shared" si="10"/>
        <v>0</v>
      </c>
      <c r="I94" s="67">
        <v>46296</v>
      </c>
    </row>
    <row r="95" spans="1:9" ht="13.5" customHeight="1">
      <c r="A95" s="18">
        <v>20</v>
      </c>
      <c r="B95" s="19" t="s">
        <v>161</v>
      </c>
      <c r="C95" s="28" t="s">
        <v>15</v>
      </c>
      <c r="D95" s="95">
        <v>1800</v>
      </c>
      <c r="E95" s="50" t="s">
        <v>14</v>
      </c>
      <c r="F95" s="18">
        <v>10</v>
      </c>
      <c r="G95" s="20"/>
      <c r="H95" s="30">
        <f t="shared" si="10"/>
        <v>0</v>
      </c>
      <c r="I95" s="67">
        <v>46296</v>
      </c>
    </row>
    <row r="96" spans="1:9" ht="13.5" customHeight="1">
      <c r="A96" s="18">
        <v>190</v>
      </c>
      <c r="B96" s="19" t="s">
        <v>164</v>
      </c>
      <c r="C96" s="28" t="s">
        <v>15</v>
      </c>
      <c r="D96" s="95">
        <v>1800</v>
      </c>
      <c r="E96" s="50" t="s">
        <v>14</v>
      </c>
      <c r="F96" s="18">
        <v>10</v>
      </c>
      <c r="G96" s="20"/>
      <c r="H96" s="30">
        <f t="shared" si="10"/>
        <v>0</v>
      </c>
      <c r="I96" s="67">
        <v>46296</v>
      </c>
    </row>
    <row r="97" spans="1:9" ht="13.5" customHeight="1">
      <c r="A97" s="18">
        <v>230</v>
      </c>
      <c r="B97" s="19" t="s">
        <v>165</v>
      </c>
      <c r="C97" s="28" t="s">
        <v>15</v>
      </c>
      <c r="D97" s="95">
        <v>1800</v>
      </c>
      <c r="E97" s="50" t="s">
        <v>14</v>
      </c>
      <c r="F97" s="18">
        <v>10</v>
      </c>
      <c r="G97" s="20"/>
      <c r="H97" s="30">
        <f t="shared" si="10"/>
        <v>0</v>
      </c>
      <c r="I97" s="67">
        <v>46296</v>
      </c>
    </row>
    <row r="98" spans="1:9" ht="13.5" customHeight="1">
      <c r="A98" s="18">
        <v>90</v>
      </c>
      <c r="B98" s="19" t="s">
        <v>163</v>
      </c>
      <c r="C98" s="28" t="s">
        <v>15</v>
      </c>
      <c r="D98" s="95">
        <v>1800</v>
      </c>
      <c r="E98" s="50" t="s">
        <v>14</v>
      </c>
      <c r="F98" s="18">
        <v>10</v>
      </c>
      <c r="G98" s="20"/>
      <c r="H98" s="30">
        <f t="shared" si="10"/>
        <v>0</v>
      </c>
      <c r="I98" s="67">
        <v>46296</v>
      </c>
    </row>
    <row r="99" spans="1:9" ht="13.5" customHeight="1">
      <c r="A99" s="18">
        <v>20</v>
      </c>
      <c r="B99" s="19" t="s">
        <v>168</v>
      </c>
      <c r="C99" s="28" t="s">
        <v>15</v>
      </c>
      <c r="D99" s="95">
        <v>1800</v>
      </c>
      <c r="E99" s="50" t="s">
        <v>14</v>
      </c>
      <c r="F99" s="18">
        <v>10</v>
      </c>
      <c r="G99" s="20"/>
      <c r="H99" s="30">
        <f t="shared" si="10"/>
        <v>0</v>
      </c>
      <c r="I99" s="67">
        <v>46296</v>
      </c>
    </row>
    <row r="100" spans="1:9" ht="13.5" customHeight="1">
      <c r="A100" s="18">
        <v>217</v>
      </c>
      <c r="B100" s="19" t="s">
        <v>167</v>
      </c>
      <c r="C100" s="28" t="s">
        <v>15</v>
      </c>
      <c r="D100" s="95">
        <v>1800</v>
      </c>
      <c r="E100" s="50" t="s">
        <v>14</v>
      </c>
      <c r="F100" s="18">
        <v>10</v>
      </c>
      <c r="G100" s="20"/>
      <c r="H100" s="30">
        <f t="shared" si="10"/>
        <v>0</v>
      </c>
      <c r="I100" s="67">
        <v>46296</v>
      </c>
    </row>
    <row r="101" spans="1:9" ht="13.5" customHeight="1">
      <c r="A101" s="18">
        <v>180</v>
      </c>
      <c r="B101" s="19" t="s">
        <v>166</v>
      </c>
      <c r="C101" s="28" t="s">
        <v>15</v>
      </c>
      <c r="D101" s="95">
        <v>1800</v>
      </c>
      <c r="E101" s="50" t="s">
        <v>14</v>
      </c>
      <c r="F101" s="18">
        <v>10</v>
      </c>
      <c r="G101" s="20"/>
      <c r="H101" s="30">
        <f t="shared" si="10"/>
        <v>0</v>
      </c>
      <c r="I101" s="67">
        <v>46296</v>
      </c>
    </row>
    <row r="102" spans="1:9" ht="13.5" customHeight="1">
      <c r="A102" s="18">
        <v>173</v>
      </c>
      <c r="B102" s="19" t="s">
        <v>197</v>
      </c>
      <c r="C102" s="28" t="s">
        <v>15</v>
      </c>
      <c r="D102" s="95">
        <v>1800</v>
      </c>
      <c r="E102" s="50" t="s">
        <v>14</v>
      </c>
      <c r="F102" s="18">
        <v>10</v>
      </c>
      <c r="G102" s="20"/>
      <c r="H102" s="30">
        <f t="shared" ref="H102:H125" si="11">G102*D102</f>
        <v>0</v>
      </c>
      <c r="I102" s="67">
        <v>46296</v>
      </c>
    </row>
    <row r="103" spans="1:9" ht="13.5" customHeight="1">
      <c r="A103" s="18">
        <v>280</v>
      </c>
      <c r="B103" s="19" t="s">
        <v>209</v>
      </c>
      <c r="C103" s="28" t="s">
        <v>15</v>
      </c>
      <c r="D103" s="95">
        <v>1800</v>
      </c>
      <c r="E103" s="50" t="s">
        <v>14</v>
      </c>
      <c r="F103" s="18">
        <v>10</v>
      </c>
      <c r="G103" s="20"/>
      <c r="H103" s="30">
        <f t="shared" si="11"/>
        <v>0</v>
      </c>
      <c r="I103" s="67">
        <v>46296</v>
      </c>
    </row>
    <row r="104" spans="1:9" ht="13.5" customHeight="1">
      <c r="A104" s="18">
        <v>50</v>
      </c>
      <c r="B104" s="19" t="s">
        <v>17</v>
      </c>
      <c r="C104" s="28" t="s">
        <v>15</v>
      </c>
      <c r="D104" s="95">
        <v>1800</v>
      </c>
      <c r="E104" s="50" t="s">
        <v>14</v>
      </c>
      <c r="F104" s="18">
        <v>10</v>
      </c>
      <c r="G104" s="20"/>
      <c r="H104" s="30">
        <f t="shared" si="11"/>
        <v>0</v>
      </c>
      <c r="I104" s="67">
        <v>46296</v>
      </c>
    </row>
    <row r="105" spans="1:9" ht="13.5" customHeight="1">
      <c r="A105" s="50">
        <v>49</v>
      </c>
      <c r="B105" s="51" t="s">
        <v>18</v>
      </c>
      <c r="C105" s="50" t="s">
        <v>15</v>
      </c>
      <c r="D105" s="97">
        <v>1800</v>
      </c>
      <c r="E105" s="50" t="s">
        <v>14</v>
      </c>
      <c r="F105" s="50">
        <v>12</v>
      </c>
      <c r="G105" s="52"/>
      <c r="H105" s="61">
        <f t="shared" si="11"/>
        <v>0</v>
      </c>
      <c r="I105" s="67">
        <v>46296</v>
      </c>
    </row>
    <row r="106" spans="1:9">
      <c r="A106" s="18">
        <v>150</v>
      </c>
      <c r="B106" s="19" t="s">
        <v>88</v>
      </c>
      <c r="C106" s="18" t="s">
        <v>15</v>
      </c>
      <c r="D106" s="95">
        <v>1600</v>
      </c>
      <c r="E106" s="18" t="s">
        <v>14</v>
      </c>
      <c r="F106" s="18">
        <v>10</v>
      </c>
      <c r="G106" s="20"/>
      <c r="H106" s="25">
        <f t="shared" si="11"/>
        <v>0</v>
      </c>
      <c r="I106" s="67">
        <v>46296</v>
      </c>
    </row>
    <row r="107" spans="1:9">
      <c r="A107" s="18">
        <v>800</v>
      </c>
      <c r="B107" s="19" t="s">
        <v>19</v>
      </c>
      <c r="C107" s="28" t="s">
        <v>15</v>
      </c>
      <c r="D107" s="95">
        <v>1600</v>
      </c>
      <c r="E107" s="18" t="s">
        <v>14</v>
      </c>
      <c r="F107" s="18">
        <v>10</v>
      </c>
      <c r="G107" s="20"/>
      <c r="H107" s="30">
        <f t="shared" si="11"/>
        <v>0</v>
      </c>
      <c r="I107" s="67">
        <v>46296</v>
      </c>
    </row>
    <row r="108" spans="1:9">
      <c r="A108" s="18">
        <v>280</v>
      </c>
      <c r="B108" s="19" t="s">
        <v>92</v>
      </c>
      <c r="C108" s="18" t="s">
        <v>15</v>
      </c>
      <c r="D108" s="95">
        <v>1600</v>
      </c>
      <c r="E108" s="18" t="s">
        <v>14</v>
      </c>
      <c r="F108" s="18">
        <v>10</v>
      </c>
      <c r="G108" s="20"/>
      <c r="H108" s="30">
        <f t="shared" si="11"/>
        <v>0</v>
      </c>
      <c r="I108" s="67">
        <v>46296</v>
      </c>
    </row>
    <row r="109" spans="1:9">
      <c r="A109" s="18">
        <v>701</v>
      </c>
      <c r="B109" s="29" t="s">
        <v>93</v>
      </c>
      <c r="C109" s="18" t="s">
        <v>15</v>
      </c>
      <c r="D109" s="95">
        <v>1600</v>
      </c>
      <c r="E109" s="18" t="s">
        <v>14</v>
      </c>
      <c r="F109" s="50">
        <v>10</v>
      </c>
      <c r="G109" s="52"/>
      <c r="H109" s="25">
        <f t="shared" si="11"/>
        <v>0</v>
      </c>
      <c r="I109" s="67">
        <v>46296</v>
      </c>
    </row>
    <row r="110" spans="1:9">
      <c r="A110" s="18">
        <v>100</v>
      </c>
      <c r="B110" s="29" t="s">
        <v>253</v>
      </c>
      <c r="C110" s="18" t="s">
        <v>15</v>
      </c>
      <c r="D110" s="95">
        <v>1600</v>
      </c>
      <c r="E110" s="18" t="s">
        <v>14</v>
      </c>
      <c r="F110" s="50">
        <v>10</v>
      </c>
      <c r="G110" s="52"/>
      <c r="H110" s="25">
        <f t="shared" si="11"/>
        <v>0</v>
      </c>
      <c r="I110" s="67">
        <v>46235</v>
      </c>
    </row>
    <row r="111" spans="1:9">
      <c r="A111" s="18">
        <v>30</v>
      </c>
      <c r="B111" s="19" t="s">
        <v>87</v>
      </c>
      <c r="C111" s="18" t="s">
        <v>15</v>
      </c>
      <c r="D111" s="95">
        <v>1600</v>
      </c>
      <c r="E111" s="18" t="s">
        <v>14</v>
      </c>
      <c r="F111" s="18">
        <v>10</v>
      </c>
      <c r="G111" s="20"/>
      <c r="H111" s="25">
        <f t="shared" si="11"/>
        <v>0</v>
      </c>
      <c r="I111" s="67">
        <v>46296</v>
      </c>
    </row>
    <row r="112" spans="1:9">
      <c r="A112" s="18">
        <v>1080</v>
      </c>
      <c r="B112" s="29" t="s">
        <v>107</v>
      </c>
      <c r="C112" s="18" t="s">
        <v>15</v>
      </c>
      <c r="D112" s="95">
        <v>1600</v>
      </c>
      <c r="E112" s="50" t="s">
        <v>14</v>
      </c>
      <c r="F112" s="50">
        <v>10</v>
      </c>
      <c r="G112" s="52"/>
      <c r="H112" s="25">
        <f t="shared" si="11"/>
        <v>0</v>
      </c>
      <c r="I112" s="67">
        <v>46296</v>
      </c>
    </row>
    <row r="113" spans="1:9">
      <c r="A113" s="18">
        <v>170</v>
      </c>
      <c r="B113" s="29" t="s">
        <v>252</v>
      </c>
      <c r="C113" s="18" t="s">
        <v>15</v>
      </c>
      <c r="D113" s="95">
        <v>1600</v>
      </c>
      <c r="E113" s="50" t="s">
        <v>14</v>
      </c>
      <c r="F113" s="50">
        <v>10</v>
      </c>
      <c r="G113" s="52"/>
      <c r="H113" s="25">
        <f t="shared" si="11"/>
        <v>0</v>
      </c>
      <c r="I113" s="67">
        <v>46296</v>
      </c>
    </row>
    <row r="114" spans="1:9">
      <c r="A114" s="18">
        <v>2170</v>
      </c>
      <c r="B114" s="19" t="s">
        <v>204</v>
      </c>
      <c r="C114" s="18" t="s">
        <v>15</v>
      </c>
      <c r="D114" s="95">
        <v>1800</v>
      </c>
      <c r="E114" s="50" t="s">
        <v>14</v>
      </c>
      <c r="F114" s="18">
        <v>10</v>
      </c>
      <c r="G114" s="20"/>
      <c r="H114" s="25">
        <f t="shared" si="11"/>
        <v>0</v>
      </c>
      <c r="I114" s="67">
        <v>46296</v>
      </c>
    </row>
    <row r="115" spans="1:9" ht="15" customHeight="1">
      <c r="A115" s="18">
        <v>1600</v>
      </c>
      <c r="B115" s="19" t="s">
        <v>205</v>
      </c>
      <c r="C115" s="18" t="s">
        <v>15</v>
      </c>
      <c r="D115" s="95">
        <v>1600</v>
      </c>
      <c r="E115" s="18" t="s">
        <v>14</v>
      </c>
      <c r="F115" s="18">
        <v>10</v>
      </c>
      <c r="G115" s="20"/>
      <c r="H115" s="25">
        <f t="shared" si="11"/>
        <v>0</v>
      </c>
      <c r="I115" s="67">
        <v>46296</v>
      </c>
    </row>
    <row r="116" spans="1:9" ht="15" customHeight="1">
      <c r="A116" s="18">
        <v>210</v>
      </c>
      <c r="B116" s="19" t="s">
        <v>255</v>
      </c>
      <c r="C116" s="18" t="s">
        <v>15</v>
      </c>
      <c r="D116" s="95">
        <v>1600</v>
      </c>
      <c r="E116" s="50" t="s">
        <v>14</v>
      </c>
      <c r="F116" s="18">
        <v>10</v>
      </c>
      <c r="G116" s="20"/>
      <c r="H116" s="25">
        <f t="shared" si="11"/>
        <v>0</v>
      </c>
      <c r="I116" s="67">
        <v>46296</v>
      </c>
    </row>
    <row r="117" spans="1:9" ht="15" customHeight="1">
      <c r="A117" s="18">
        <v>40</v>
      </c>
      <c r="B117" s="19" t="s">
        <v>89</v>
      </c>
      <c r="C117" s="18" t="s">
        <v>15</v>
      </c>
      <c r="D117" s="95">
        <v>1600</v>
      </c>
      <c r="E117" s="18" t="s">
        <v>14</v>
      </c>
      <c r="F117" s="18">
        <v>10</v>
      </c>
      <c r="G117" s="20"/>
      <c r="H117" s="25">
        <f t="shared" si="11"/>
        <v>0</v>
      </c>
      <c r="I117" s="67">
        <v>46296</v>
      </c>
    </row>
    <row r="118" spans="1:9">
      <c r="A118" s="18">
        <v>720</v>
      </c>
      <c r="B118" s="19" t="s">
        <v>90</v>
      </c>
      <c r="C118" s="28" t="s">
        <v>15</v>
      </c>
      <c r="D118" s="95">
        <v>1600</v>
      </c>
      <c r="E118" s="18" t="s">
        <v>14</v>
      </c>
      <c r="F118" s="18">
        <v>10</v>
      </c>
      <c r="G118" s="20"/>
      <c r="H118" s="25">
        <f t="shared" si="11"/>
        <v>0</v>
      </c>
      <c r="I118" s="67">
        <v>46296</v>
      </c>
    </row>
    <row r="119" spans="1:9">
      <c r="A119" s="18">
        <v>40</v>
      </c>
      <c r="B119" s="19" t="s">
        <v>196</v>
      </c>
      <c r="C119" s="28" t="s">
        <v>15</v>
      </c>
      <c r="D119" s="95">
        <v>1600</v>
      </c>
      <c r="E119" s="18" t="s">
        <v>14</v>
      </c>
      <c r="F119" s="18">
        <v>10</v>
      </c>
      <c r="G119" s="20"/>
      <c r="H119" s="25">
        <f t="shared" si="11"/>
        <v>0</v>
      </c>
      <c r="I119" s="67">
        <v>46296</v>
      </c>
    </row>
    <row r="120" spans="1:9">
      <c r="A120" s="18">
        <v>1510</v>
      </c>
      <c r="B120" s="19" t="s">
        <v>91</v>
      </c>
      <c r="C120" s="28" t="s">
        <v>15</v>
      </c>
      <c r="D120" s="95">
        <v>1600</v>
      </c>
      <c r="E120" s="18" t="s">
        <v>14</v>
      </c>
      <c r="F120" s="18">
        <v>10</v>
      </c>
      <c r="G120" s="20"/>
      <c r="H120" s="25">
        <f t="shared" si="11"/>
        <v>0</v>
      </c>
      <c r="I120" s="67">
        <v>46296</v>
      </c>
    </row>
    <row r="121" spans="1:9">
      <c r="A121" s="18">
        <v>130</v>
      </c>
      <c r="B121" s="19" t="s">
        <v>20</v>
      </c>
      <c r="C121" s="28" t="s">
        <v>15</v>
      </c>
      <c r="D121" s="95">
        <v>1600</v>
      </c>
      <c r="E121" s="18" t="s">
        <v>14</v>
      </c>
      <c r="F121" s="18">
        <v>10</v>
      </c>
      <c r="G121" s="20"/>
      <c r="H121" s="25">
        <f t="shared" si="11"/>
        <v>0</v>
      </c>
      <c r="I121" s="67">
        <v>46296</v>
      </c>
    </row>
    <row r="122" spans="1:9">
      <c r="A122" s="18">
        <v>1600</v>
      </c>
      <c r="B122" s="19" t="s">
        <v>206</v>
      </c>
      <c r="C122" s="28" t="s">
        <v>15</v>
      </c>
      <c r="D122" s="95">
        <v>1600</v>
      </c>
      <c r="E122" s="18" t="s">
        <v>14</v>
      </c>
      <c r="F122" s="18">
        <v>10</v>
      </c>
      <c r="G122" s="20"/>
      <c r="H122" s="25">
        <f t="shared" si="11"/>
        <v>0</v>
      </c>
      <c r="I122" s="67">
        <v>46296</v>
      </c>
    </row>
    <row r="123" spans="1:9">
      <c r="A123" s="18">
        <v>170</v>
      </c>
      <c r="B123" s="19" t="s">
        <v>265</v>
      </c>
      <c r="C123" s="28" t="s">
        <v>15</v>
      </c>
      <c r="D123" s="95">
        <v>1600</v>
      </c>
      <c r="E123" s="50" t="s">
        <v>14</v>
      </c>
      <c r="F123" s="18">
        <v>10</v>
      </c>
      <c r="G123" s="20"/>
      <c r="H123" s="25">
        <f t="shared" si="11"/>
        <v>0</v>
      </c>
      <c r="I123" s="67">
        <v>46235</v>
      </c>
    </row>
    <row r="124" spans="1:9">
      <c r="A124" s="50">
        <v>4690</v>
      </c>
      <c r="B124" s="51" t="s">
        <v>232</v>
      </c>
      <c r="C124" s="28" t="s">
        <v>15</v>
      </c>
      <c r="D124" s="97">
        <v>1800</v>
      </c>
      <c r="E124" s="50" t="s">
        <v>14</v>
      </c>
      <c r="F124" s="50">
        <v>10</v>
      </c>
      <c r="G124" s="52"/>
      <c r="H124" s="61">
        <f t="shared" si="11"/>
        <v>0</v>
      </c>
      <c r="I124" s="67">
        <v>46296</v>
      </c>
    </row>
    <row r="125" spans="1:9">
      <c r="A125" s="128">
        <v>1300</v>
      </c>
      <c r="B125" s="129" t="s">
        <v>232</v>
      </c>
      <c r="C125" s="128" t="s">
        <v>274</v>
      </c>
      <c r="D125" s="130">
        <v>350</v>
      </c>
      <c r="E125" s="128" t="s">
        <v>14</v>
      </c>
      <c r="F125" s="128"/>
      <c r="G125" s="131"/>
      <c r="H125" s="132">
        <f t="shared" si="11"/>
        <v>0</v>
      </c>
      <c r="I125" s="133">
        <v>46310</v>
      </c>
    </row>
    <row r="126" spans="1:9">
      <c r="A126" s="18">
        <v>318</v>
      </c>
      <c r="B126" s="19" t="s">
        <v>195</v>
      </c>
      <c r="C126" s="28" t="s">
        <v>15</v>
      </c>
      <c r="D126" s="95">
        <v>1600</v>
      </c>
      <c r="E126" s="50" t="s">
        <v>14</v>
      </c>
      <c r="F126" s="18">
        <v>10</v>
      </c>
      <c r="G126" s="20"/>
      <c r="H126" s="25">
        <f t="shared" ref="H126:H129" si="12">G126*D126</f>
        <v>0</v>
      </c>
      <c r="I126" s="69">
        <v>46296</v>
      </c>
    </row>
    <row r="127" spans="1:9">
      <c r="A127" s="18">
        <v>154</v>
      </c>
      <c r="B127" s="19" t="s">
        <v>194</v>
      </c>
      <c r="C127" s="28" t="s">
        <v>15</v>
      </c>
      <c r="D127" s="95">
        <v>1600</v>
      </c>
      <c r="E127" s="50" t="s">
        <v>14</v>
      </c>
      <c r="F127" s="18">
        <v>10</v>
      </c>
      <c r="G127" s="20"/>
      <c r="H127" s="25">
        <f t="shared" si="12"/>
        <v>0</v>
      </c>
      <c r="I127" s="69">
        <v>46296</v>
      </c>
    </row>
    <row r="128" spans="1:9">
      <c r="A128" s="128">
        <v>500</v>
      </c>
      <c r="B128" s="129" t="s">
        <v>275</v>
      </c>
      <c r="C128" s="128" t="s">
        <v>274</v>
      </c>
      <c r="D128" s="130">
        <v>350</v>
      </c>
      <c r="E128" s="128" t="s">
        <v>14</v>
      </c>
      <c r="F128" s="128"/>
      <c r="G128" s="131"/>
      <c r="H128" s="132">
        <f t="shared" si="12"/>
        <v>0</v>
      </c>
      <c r="I128" s="133">
        <v>46310</v>
      </c>
    </row>
    <row r="129" spans="1:9">
      <c r="A129" s="128">
        <v>500</v>
      </c>
      <c r="B129" s="129" t="s">
        <v>276</v>
      </c>
      <c r="C129" s="128" t="s">
        <v>274</v>
      </c>
      <c r="D129" s="130">
        <v>350</v>
      </c>
      <c r="E129" s="128" t="s">
        <v>14</v>
      </c>
      <c r="F129" s="128"/>
      <c r="G129" s="131"/>
      <c r="H129" s="132">
        <f t="shared" si="12"/>
        <v>0</v>
      </c>
      <c r="I129" s="133">
        <v>46310</v>
      </c>
    </row>
    <row r="130" spans="1:9">
      <c r="A130" s="18">
        <v>358</v>
      </c>
      <c r="B130" s="24" t="s">
        <v>257</v>
      </c>
      <c r="C130" s="18" t="s">
        <v>15</v>
      </c>
      <c r="D130" s="99">
        <v>1600</v>
      </c>
      <c r="E130" s="18" t="s">
        <v>14</v>
      </c>
      <c r="F130" s="18">
        <v>10</v>
      </c>
      <c r="G130" s="25"/>
      <c r="H130" s="25">
        <f>G130*D130</f>
        <v>0</v>
      </c>
      <c r="I130" s="67">
        <v>46296</v>
      </c>
    </row>
    <row r="131" spans="1:9">
      <c r="A131" s="18">
        <v>107</v>
      </c>
      <c r="B131" s="19" t="s">
        <v>98</v>
      </c>
      <c r="C131" s="50" t="s">
        <v>15</v>
      </c>
      <c r="D131" s="97">
        <v>1600</v>
      </c>
      <c r="E131" s="50" t="s">
        <v>14</v>
      </c>
      <c r="F131" s="50">
        <v>12</v>
      </c>
      <c r="G131" s="52"/>
      <c r="H131" s="61">
        <f t="shared" ref="H131:H132" si="13">G131*D131</f>
        <v>0</v>
      </c>
      <c r="I131" s="69">
        <v>46296</v>
      </c>
    </row>
    <row r="132" spans="1:9" ht="14.25" customHeight="1">
      <c r="A132" s="28">
        <v>50</v>
      </c>
      <c r="B132" s="60" t="s">
        <v>254</v>
      </c>
      <c r="C132" s="50" t="s">
        <v>15</v>
      </c>
      <c r="D132" s="97">
        <v>1600</v>
      </c>
      <c r="E132" s="18" t="s">
        <v>14</v>
      </c>
      <c r="F132" s="50">
        <v>10</v>
      </c>
      <c r="G132" s="52"/>
      <c r="H132" s="25">
        <f t="shared" si="13"/>
        <v>0</v>
      </c>
      <c r="I132" s="67">
        <v>46235</v>
      </c>
    </row>
    <row r="133" spans="1:9">
      <c r="A133" s="81">
        <v>200</v>
      </c>
      <c r="B133" s="85" t="s">
        <v>21</v>
      </c>
      <c r="C133" s="81" t="s">
        <v>15</v>
      </c>
      <c r="D133" s="96">
        <v>900</v>
      </c>
      <c r="E133" s="81" t="s">
        <v>14</v>
      </c>
      <c r="F133" s="81">
        <v>12</v>
      </c>
      <c r="G133" s="82"/>
      <c r="H133" s="83">
        <f t="shared" ref="H133:H150" si="14">G133*D133</f>
        <v>0</v>
      </c>
      <c r="I133" s="84">
        <v>46310</v>
      </c>
    </row>
    <row r="134" spans="1:9">
      <c r="A134" s="50">
        <v>300</v>
      </c>
      <c r="B134" s="60" t="s">
        <v>21</v>
      </c>
      <c r="C134" s="75" t="s">
        <v>15</v>
      </c>
      <c r="D134" s="97">
        <v>1280</v>
      </c>
      <c r="E134" s="50" t="s">
        <v>14</v>
      </c>
      <c r="F134" s="50">
        <v>10</v>
      </c>
      <c r="G134" s="52"/>
      <c r="H134" s="61">
        <f t="shared" si="14"/>
        <v>0</v>
      </c>
      <c r="I134" s="67">
        <v>46296</v>
      </c>
    </row>
    <row r="135" spans="1:9">
      <c r="A135" s="128">
        <v>350</v>
      </c>
      <c r="B135" s="134" t="s">
        <v>21</v>
      </c>
      <c r="C135" s="128" t="s">
        <v>274</v>
      </c>
      <c r="D135" s="130">
        <v>350</v>
      </c>
      <c r="E135" s="128" t="s">
        <v>14</v>
      </c>
      <c r="F135" s="128"/>
      <c r="G135" s="131"/>
      <c r="H135" s="132">
        <f t="shared" si="14"/>
        <v>0</v>
      </c>
      <c r="I135" s="133">
        <v>46310</v>
      </c>
    </row>
    <row r="136" spans="1:9">
      <c r="A136" s="50">
        <v>566</v>
      </c>
      <c r="B136" s="60" t="s">
        <v>233</v>
      </c>
      <c r="C136" s="75" t="s">
        <v>15</v>
      </c>
      <c r="D136" s="95">
        <v>1280</v>
      </c>
      <c r="E136" s="50" t="s">
        <v>14</v>
      </c>
      <c r="F136" s="50">
        <v>12</v>
      </c>
      <c r="G136" s="52"/>
      <c r="H136" s="61">
        <f t="shared" si="14"/>
        <v>0</v>
      </c>
      <c r="I136" s="67">
        <v>46296</v>
      </c>
    </row>
    <row r="137" spans="1:9">
      <c r="A137" s="75">
        <v>277</v>
      </c>
      <c r="B137" s="76" t="s">
        <v>113</v>
      </c>
      <c r="C137" s="75" t="s">
        <v>15</v>
      </c>
      <c r="D137" s="95">
        <v>1280</v>
      </c>
      <c r="E137" s="50" t="s">
        <v>14</v>
      </c>
      <c r="F137" s="75">
        <v>10</v>
      </c>
      <c r="G137" s="77"/>
      <c r="H137" s="78">
        <f t="shared" si="14"/>
        <v>0</v>
      </c>
      <c r="I137" s="79">
        <v>46296</v>
      </c>
    </row>
    <row r="138" spans="1:9">
      <c r="A138" s="128">
        <v>250</v>
      </c>
      <c r="B138" s="134" t="s">
        <v>113</v>
      </c>
      <c r="C138" s="128" t="s">
        <v>274</v>
      </c>
      <c r="D138" s="130">
        <v>350</v>
      </c>
      <c r="E138" s="128" t="s">
        <v>14</v>
      </c>
      <c r="F138" s="128"/>
      <c r="G138" s="131"/>
      <c r="H138" s="132">
        <f t="shared" si="14"/>
        <v>0</v>
      </c>
      <c r="I138" s="133">
        <v>46310</v>
      </c>
    </row>
    <row r="139" spans="1:9">
      <c r="A139" s="75">
        <v>130</v>
      </c>
      <c r="B139" s="76" t="s">
        <v>94</v>
      </c>
      <c r="C139" s="75" t="s">
        <v>15</v>
      </c>
      <c r="D139" s="95">
        <v>1280</v>
      </c>
      <c r="E139" s="50" t="s">
        <v>14</v>
      </c>
      <c r="F139" s="75">
        <v>10</v>
      </c>
      <c r="G139" s="77"/>
      <c r="H139" s="78">
        <f t="shared" si="14"/>
        <v>0</v>
      </c>
      <c r="I139" s="79">
        <v>46296</v>
      </c>
    </row>
    <row r="140" spans="1:9">
      <c r="A140" s="128">
        <v>150</v>
      </c>
      <c r="B140" s="134" t="s">
        <v>94</v>
      </c>
      <c r="C140" s="128" t="s">
        <v>274</v>
      </c>
      <c r="D140" s="130">
        <v>350</v>
      </c>
      <c r="E140" s="128" t="s">
        <v>14</v>
      </c>
      <c r="F140" s="128"/>
      <c r="G140" s="131"/>
      <c r="H140" s="132">
        <f t="shared" si="14"/>
        <v>0</v>
      </c>
      <c r="I140" s="133">
        <v>46310</v>
      </c>
    </row>
    <row r="141" spans="1:9">
      <c r="A141" s="75">
        <v>90</v>
      </c>
      <c r="B141" s="76" t="s">
        <v>83</v>
      </c>
      <c r="C141" s="75" t="s">
        <v>15</v>
      </c>
      <c r="D141" s="95">
        <v>1280</v>
      </c>
      <c r="E141" s="50" t="s">
        <v>14</v>
      </c>
      <c r="F141" s="75">
        <v>10</v>
      </c>
      <c r="G141" s="77"/>
      <c r="H141" s="78">
        <f t="shared" si="14"/>
        <v>0</v>
      </c>
      <c r="I141" s="79">
        <v>46296</v>
      </c>
    </row>
    <row r="142" spans="1:9">
      <c r="A142" s="75">
        <v>180</v>
      </c>
      <c r="B142" s="76" t="s">
        <v>234</v>
      </c>
      <c r="C142" s="75" t="s">
        <v>15</v>
      </c>
      <c r="D142" s="95">
        <v>1280</v>
      </c>
      <c r="E142" s="50" t="s">
        <v>14</v>
      </c>
      <c r="F142" s="75">
        <v>10</v>
      </c>
      <c r="G142" s="77"/>
      <c r="H142" s="78">
        <f t="shared" si="14"/>
        <v>0</v>
      </c>
      <c r="I142" s="79">
        <v>46235</v>
      </c>
    </row>
    <row r="143" spans="1:9">
      <c r="A143" s="75">
        <v>195</v>
      </c>
      <c r="B143" s="76" t="s">
        <v>235</v>
      </c>
      <c r="C143" s="75" t="s">
        <v>15</v>
      </c>
      <c r="D143" s="95">
        <v>1280</v>
      </c>
      <c r="E143" s="50" t="s">
        <v>14</v>
      </c>
      <c r="F143" s="75">
        <v>10</v>
      </c>
      <c r="G143" s="77"/>
      <c r="H143" s="78">
        <f t="shared" si="14"/>
        <v>0</v>
      </c>
      <c r="I143" s="79">
        <v>46296</v>
      </c>
    </row>
    <row r="144" spans="1:9">
      <c r="A144" s="75">
        <v>40</v>
      </c>
      <c r="B144" s="76" t="s">
        <v>266</v>
      </c>
      <c r="C144" s="75" t="s">
        <v>15</v>
      </c>
      <c r="D144" s="95">
        <v>1280</v>
      </c>
      <c r="E144" s="50" t="s">
        <v>14</v>
      </c>
      <c r="F144" s="75">
        <v>10</v>
      </c>
      <c r="G144" s="77"/>
      <c r="H144" s="78">
        <f>G144*D144</f>
        <v>0</v>
      </c>
      <c r="I144" s="79">
        <v>46235</v>
      </c>
    </row>
    <row r="145" spans="1:9">
      <c r="A145" s="128">
        <v>150</v>
      </c>
      <c r="B145" s="134" t="s">
        <v>266</v>
      </c>
      <c r="C145" s="128" t="s">
        <v>274</v>
      </c>
      <c r="D145" s="130">
        <v>350</v>
      </c>
      <c r="E145" s="128" t="s">
        <v>14</v>
      </c>
      <c r="F145" s="128"/>
      <c r="G145" s="131"/>
      <c r="H145" s="132">
        <f>G145*D145</f>
        <v>0</v>
      </c>
      <c r="I145" s="133">
        <v>46310</v>
      </c>
    </row>
    <row r="146" spans="1:9">
      <c r="A146" s="75">
        <v>199</v>
      </c>
      <c r="B146" s="76" t="s">
        <v>95</v>
      </c>
      <c r="C146" s="75" t="s">
        <v>15</v>
      </c>
      <c r="D146" s="95">
        <v>1280</v>
      </c>
      <c r="E146" s="50" t="s">
        <v>14</v>
      </c>
      <c r="F146" s="75">
        <v>10</v>
      </c>
      <c r="G146" s="77"/>
      <c r="H146" s="78">
        <f>G146*D146</f>
        <v>0</v>
      </c>
      <c r="I146" s="79">
        <v>46296</v>
      </c>
    </row>
    <row r="147" spans="1:9">
      <c r="A147" s="81">
        <v>1000</v>
      </c>
      <c r="B147" s="85" t="s">
        <v>22</v>
      </c>
      <c r="C147" s="81" t="s">
        <v>15</v>
      </c>
      <c r="D147" s="96">
        <v>900</v>
      </c>
      <c r="E147" s="81" t="s">
        <v>14</v>
      </c>
      <c r="F147" s="81">
        <v>12</v>
      </c>
      <c r="G147" s="82"/>
      <c r="H147" s="83">
        <f t="shared" si="14"/>
        <v>0</v>
      </c>
      <c r="I147" s="84">
        <v>46235</v>
      </c>
    </row>
    <row r="148" spans="1:9">
      <c r="A148" s="128">
        <v>1500</v>
      </c>
      <c r="B148" s="134" t="s">
        <v>22</v>
      </c>
      <c r="C148" s="128" t="s">
        <v>274</v>
      </c>
      <c r="D148" s="130">
        <v>350</v>
      </c>
      <c r="E148" s="128" t="s">
        <v>14</v>
      </c>
      <c r="F148" s="128"/>
      <c r="G148" s="131"/>
      <c r="H148" s="132">
        <f t="shared" si="14"/>
        <v>0</v>
      </c>
      <c r="I148" s="133">
        <v>46310</v>
      </c>
    </row>
    <row r="149" spans="1:9">
      <c r="A149" s="128">
        <v>200</v>
      </c>
      <c r="B149" s="134" t="s">
        <v>277</v>
      </c>
      <c r="C149" s="128" t="s">
        <v>274</v>
      </c>
      <c r="D149" s="130">
        <v>350</v>
      </c>
      <c r="E149" s="128" t="s">
        <v>14</v>
      </c>
      <c r="F149" s="128"/>
      <c r="G149" s="131"/>
      <c r="H149" s="132">
        <f t="shared" si="14"/>
        <v>0</v>
      </c>
      <c r="I149" s="133">
        <v>46310</v>
      </c>
    </row>
    <row r="150" spans="1:9">
      <c r="A150" s="81">
        <v>1577</v>
      </c>
      <c r="B150" s="82" t="s">
        <v>23</v>
      </c>
      <c r="C150" s="81" t="s">
        <v>15</v>
      </c>
      <c r="D150" s="96">
        <v>900</v>
      </c>
      <c r="E150" s="81" t="s">
        <v>14</v>
      </c>
      <c r="F150" s="81">
        <v>12</v>
      </c>
      <c r="G150" s="82"/>
      <c r="H150" s="83">
        <f t="shared" si="14"/>
        <v>0</v>
      </c>
      <c r="I150" s="84">
        <v>46296</v>
      </c>
    </row>
    <row r="151" spans="1:9">
      <c r="A151" s="128">
        <v>350</v>
      </c>
      <c r="B151" s="131" t="s">
        <v>236</v>
      </c>
      <c r="C151" s="128" t="s">
        <v>274</v>
      </c>
      <c r="D151" s="130">
        <v>350</v>
      </c>
      <c r="E151" s="128" t="s">
        <v>14</v>
      </c>
      <c r="F151" s="128"/>
      <c r="G151" s="131"/>
      <c r="H151" s="132">
        <f>G151*D151</f>
        <v>0</v>
      </c>
      <c r="I151" s="133">
        <v>46310</v>
      </c>
    </row>
    <row r="152" spans="1:9">
      <c r="A152" s="75">
        <v>380</v>
      </c>
      <c r="B152" s="76" t="s">
        <v>236</v>
      </c>
      <c r="C152" s="75" t="s">
        <v>15</v>
      </c>
      <c r="D152" s="95">
        <v>1280</v>
      </c>
      <c r="E152" s="50" t="s">
        <v>14</v>
      </c>
      <c r="F152" s="75">
        <v>10</v>
      </c>
      <c r="G152" s="77"/>
      <c r="H152" s="78">
        <f>G152*D152</f>
        <v>0</v>
      </c>
      <c r="I152" s="79">
        <v>46296</v>
      </c>
    </row>
    <row r="153" spans="1:9" ht="14.4">
      <c r="A153" s="12">
        <v>100</v>
      </c>
      <c r="B153" s="13" t="s">
        <v>24</v>
      </c>
      <c r="C153" s="12"/>
      <c r="D153" s="98">
        <v>100</v>
      </c>
      <c r="E153" s="12">
        <v>100</v>
      </c>
      <c r="F153" s="12"/>
      <c r="G153" s="26"/>
      <c r="H153" s="27">
        <f t="shared" ref="H153:H215" si="15">G153*D153</f>
        <v>0</v>
      </c>
      <c r="I153" s="68"/>
    </row>
    <row r="154" spans="1:9" ht="14.25" customHeight="1">
      <c r="A154" s="18">
        <v>37</v>
      </c>
      <c r="B154" s="24" t="s">
        <v>99</v>
      </c>
      <c r="C154" s="18" t="s">
        <v>15</v>
      </c>
      <c r="D154" s="99">
        <v>5900</v>
      </c>
      <c r="E154" s="18" t="s">
        <v>14</v>
      </c>
      <c r="F154" s="18">
        <v>10</v>
      </c>
      <c r="G154" s="25"/>
      <c r="H154" s="25">
        <f t="shared" ref="H154:H161" si="16">G154*D154</f>
        <v>0</v>
      </c>
      <c r="I154" s="69">
        <v>46296</v>
      </c>
    </row>
    <row r="155" spans="1:9" ht="14.25" customHeight="1">
      <c r="A155" s="18">
        <v>10</v>
      </c>
      <c r="B155" s="24" t="s">
        <v>263</v>
      </c>
      <c r="C155" s="18" t="s">
        <v>15</v>
      </c>
      <c r="D155" s="99">
        <v>5900</v>
      </c>
      <c r="E155" s="18" t="s">
        <v>14</v>
      </c>
      <c r="F155" s="18">
        <v>10</v>
      </c>
      <c r="G155" s="25"/>
      <c r="H155" s="25">
        <f t="shared" si="16"/>
        <v>0</v>
      </c>
      <c r="I155" s="69">
        <v>46296</v>
      </c>
    </row>
    <row r="156" spans="1:9" ht="14.25" customHeight="1">
      <c r="A156" s="18">
        <v>90</v>
      </c>
      <c r="B156" s="24" t="s">
        <v>189</v>
      </c>
      <c r="C156" s="18" t="s">
        <v>15</v>
      </c>
      <c r="D156" s="99">
        <v>5900</v>
      </c>
      <c r="E156" s="18" t="s">
        <v>14</v>
      </c>
      <c r="F156" s="18">
        <v>10</v>
      </c>
      <c r="G156" s="25"/>
      <c r="H156" s="25">
        <f t="shared" si="16"/>
        <v>0</v>
      </c>
      <c r="I156" s="69">
        <v>46296</v>
      </c>
    </row>
    <row r="157" spans="1:9" ht="14.25" customHeight="1">
      <c r="A157" s="18">
        <v>77</v>
      </c>
      <c r="B157" s="24" t="s">
        <v>97</v>
      </c>
      <c r="C157" s="18" t="s">
        <v>15</v>
      </c>
      <c r="D157" s="99">
        <v>5900</v>
      </c>
      <c r="E157" s="18" t="s">
        <v>14</v>
      </c>
      <c r="F157" s="18">
        <v>10</v>
      </c>
      <c r="G157" s="25"/>
      <c r="H157" s="25">
        <f t="shared" si="16"/>
        <v>0</v>
      </c>
      <c r="I157" s="69">
        <v>46296</v>
      </c>
    </row>
    <row r="158" spans="1:9" ht="14.25" customHeight="1">
      <c r="A158" s="18">
        <v>90</v>
      </c>
      <c r="B158" s="24" t="s">
        <v>190</v>
      </c>
      <c r="C158" s="18" t="s">
        <v>15</v>
      </c>
      <c r="D158" s="99">
        <v>5900</v>
      </c>
      <c r="E158" s="18" t="s">
        <v>14</v>
      </c>
      <c r="F158" s="18">
        <v>10</v>
      </c>
      <c r="G158" s="25"/>
      <c r="H158" s="25">
        <f t="shared" si="16"/>
        <v>0</v>
      </c>
      <c r="I158" s="69">
        <v>46296</v>
      </c>
    </row>
    <row r="159" spans="1:9" ht="14.25" customHeight="1">
      <c r="A159" s="50">
        <v>230</v>
      </c>
      <c r="B159" s="63" t="s">
        <v>221</v>
      </c>
      <c r="C159" s="18" t="s">
        <v>15</v>
      </c>
      <c r="D159" s="99">
        <v>3200</v>
      </c>
      <c r="E159" s="18" t="s">
        <v>14</v>
      </c>
      <c r="F159" s="50">
        <v>10</v>
      </c>
      <c r="G159" s="52"/>
      <c r="H159" s="30">
        <f t="shared" si="16"/>
        <v>0</v>
      </c>
      <c r="I159" s="70">
        <v>46296</v>
      </c>
    </row>
    <row r="160" spans="1:9" ht="13.35" customHeight="1">
      <c r="A160" s="18">
        <v>98</v>
      </c>
      <c r="B160" s="24" t="s">
        <v>262</v>
      </c>
      <c r="C160" s="18" t="s">
        <v>15</v>
      </c>
      <c r="D160" s="99">
        <v>5900</v>
      </c>
      <c r="E160" s="18" t="s">
        <v>14</v>
      </c>
      <c r="F160" s="18">
        <v>10</v>
      </c>
      <c r="G160" s="25"/>
      <c r="H160" s="25">
        <f t="shared" si="16"/>
        <v>0</v>
      </c>
      <c r="I160" s="69">
        <v>46235</v>
      </c>
    </row>
    <row r="161" spans="1:9" ht="13.35" customHeight="1">
      <c r="A161" s="18">
        <v>200</v>
      </c>
      <c r="B161" s="24" t="s">
        <v>261</v>
      </c>
      <c r="C161" s="18" t="s">
        <v>15</v>
      </c>
      <c r="D161" s="99">
        <v>5900</v>
      </c>
      <c r="E161" s="18" t="s">
        <v>14</v>
      </c>
      <c r="F161" s="18">
        <v>10</v>
      </c>
      <c r="G161" s="25"/>
      <c r="H161" s="25">
        <f t="shared" si="16"/>
        <v>0</v>
      </c>
      <c r="I161" s="69">
        <v>46235</v>
      </c>
    </row>
    <row r="162" spans="1:9" ht="13.35" customHeight="1">
      <c r="A162" s="50">
        <v>45</v>
      </c>
      <c r="B162" s="63" t="s">
        <v>222</v>
      </c>
      <c r="C162" s="18" t="s">
        <v>15</v>
      </c>
      <c r="D162" s="99">
        <v>5900</v>
      </c>
      <c r="E162" s="18" t="s">
        <v>14</v>
      </c>
      <c r="F162" s="50">
        <v>10</v>
      </c>
      <c r="G162" s="52"/>
      <c r="H162" s="30">
        <f t="shared" si="15"/>
        <v>0</v>
      </c>
      <c r="I162" s="70">
        <v>46296</v>
      </c>
    </row>
    <row r="163" spans="1:9" ht="13.35" customHeight="1">
      <c r="A163" s="50">
        <v>158</v>
      </c>
      <c r="B163" s="63" t="s">
        <v>223</v>
      </c>
      <c r="C163" s="18" t="s">
        <v>15</v>
      </c>
      <c r="D163" s="99">
        <v>5900</v>
      </c>
      <c r="E163" s="18" t="s">
        <v>14</v>
      </c>
      <c r="F163" s="50">
        <v>10</v>
      </c>
      <c r="G163" s="52"/>
      <c r="H163" s="30">
        <f t="shared" si="15"/>
        <v>0</v>
      </c>
      <c r="I163" s="70">
        <v>46296</v>
      </c>
    </row>
    <row r="164" spans="1:9" ht="14.25" customHeight="1">
      <c r="A164" s="18">
        <v>75</v>
      </c>
      <c r="B164" s="24" t="s">
        <v>100</v>
      </c>
      <c r="C164" s="18" t="s">
        <v>15</v>
      </c>
      <c r="D164" s="99">
        <v>5900</v>
      </c>
      <c r="E164" s="18" t="s">
        <v>14</v>
      </c>
      <c r="F164" s="18">
        <v>10</v>
      </c>
      <c r="G164" s="25"/>
      <c r="H164" s="30">
        <f t="shared" ref="H164:H204" si="17">G164*D164</f>
        <v>0</v>
      </c>
      <c r="I164" s="69">
        <v>46296</v>
      </c>
    </row>
    <row r="165" spans="1:9" ht="14.25" customHeight="1">
      <c r="A165" s="18">
        <v>383</v>
      </c>
      <c r="B165" s="24" t="s">
        <v>25</v>
      </c>
      <c r="C165" s="18" t="s">
        <v>15</v>
      </c>
      <c r="D165" s="99">
        <v>5900</v>
      </c>
      <c r="E165" s="18" t="s">
        <v>14</v>
      </c>
      <c r="F165" s="18">
        <v>12</v>
      </c>
      <c r="G165" s="25"/>
      <c r="H165" s="30">
        <f t="shared" si="17"/>
        <v>0</v>
      </c>
      <c r="I165" s="69">
        <v>46296</v>
      </c>
    </row>
    <row r="166" spans="1:9" ht="14.25" customHeight="1">
      <c r="A166" s="113">
        <v>5</v>
      </c>
      <c r="B166" s="122" t="s">
        <v>25</v>
      </c>
      <c r="C166" s="113" t="s">
        <v>207</v>
      </c>
      <c r="D166" s="115">
        <v>9800</v>
      </c>
      <c r="E166" s="113" t="s">
        <v>14</v>
      </c>
      <c r="F166" s="113">
        <v>5</v>
      </c>
      <c r="G166" s="121"/>
      <c r="H166" s="121">
        <f t="shared" si="17"/>
        <v>0</v>
      </c>
      <c r="I166" s="118">
        <v>46296</v>
      </c>
    </row>
    <row r="167" spans="1:9" ht="14.25" customHeight="1">
      <c r="A167" s="50">
        <v>15</v>
      </c>
      <c r="B167" s="126" t="s">
        <v>267</v>
      </c>
      <c r="C167" s="18" t="s">
        <v>15</v>
      </c>
      <c r="D167" s="97">
        <v>5900</v>
      </c>
      <c r="E167" s="18" t="s">
        <v>14</v>
      </c>
      <c r="F167" s="50">
        <v>10</v>
      </c>
      <c r="G167" s="61"/>
      <c r="H167" s="30">
        <f t="shared" si="17"/>
        <v>0</v>
      </c>
      <c r="I167" s="67">
        <v>46296</v>
      </c>
    </row>
    <row r="168" spans="1:9" ht="14.25" customHeight="1">
      <c r="A168" s="18">
        <v>287</v>
      </c>
      <c r="B168" s="24" t="s">
        <v>198</v>
      </c>
      <c r="C168" s="18" t="s">
        <v>15</v>
      </c>
      <c r="D168" s="99">
        <v>5900</v>
      </c>
      <c r="E168" s="18" t="s">
        <v>14</v>
      </c>
      <c r="F168" s="18">
        <v>10</v>
      </c>
      <c r="G168" s="25"/>
      <c r="H168" s="30">
        <f t="shared" si="17"/>
        <v>0</v>
      </c>
      <c r="I168" s="67">
        <v>46296</v>
      </c>
    </row>
    <row r="169" spans="1:9" ht="14.25" customHeight="1">
      <c r="A169" s="18">
        <v>58</v>
      </c>
      <c r="B169" s="24" t="s">
        <v>101</v>
      </c>
      <c r="C169" s="18" t="s">
        <v>15</v>
      </c>
      <c r="D169" s="99">
        <v>5900</v>
      </c>
      <c r="E169" s="18" t="s">
        <v>14</v>
      </c>
      <c r="F169" s="18">
        <v>10</v>
      </c>
      <c r="G169" s="25"/>
      <c r="H169" s="30">
        <f t="shared" si="17"/>
        <v>0</v>
      </c>
      <c r="I169" s="69">
        <v>46296</v>
      </c>
    </row>
    <row r="170" spans="1:9" ht="14.25" customHeight="1">
      <c r="A170" s="18">
        <v>71</v>
      </c>
      <c r="B170" s="24" t="s">
        <v>26</v>
      </c>
      <c r="C170" s="18" t="s">
        <v>15</v>
      </c>
      <c r="D170" s="99">
        <v>5900</v>
      </c>
      <c r="E170" s="18" t="s">
        <v>14</v>
      </c>
      <c r="F170" s="18">
        <v>12</v>
      </c>
      <c r="G170" s="25"/>
      <c r="H170" s="30">
        <f t="shared" si="17"/>
        <v>0</v>
      </c>
      <c r="I170" s="67">
        <v>46296</v>
      </c>
    </row>
    <row r="171" spans="1:9" ht="14.25" customHeight="1">
      <c r="A171" s="113">
        <v>59</v>
      </c>
      <c r="B171" s="122" t="s">
        <v>26</v>
      </c>
      <c r="C171" s="113" t="s">
        <v>187</v>
      </c>
      <c r="D171" s="115">
        <v>9800</v>
      </c>
      <c r="E171" s="113" t="s">
        <v>14</v>
      </c>
      <c r="F171" s="113">
        <v>5</v>
      </c>
      <c r="G171" s="121"/>
      <c r="H171" s="121">
        <f t="shared" si="17"/>
        <v>0</v>
      </c>
      <c r="I171" s="118">
        <v>46296</v>
      </c>
    </row>
    <row r="172" spans="1:9" ht="14.25" customHeight="1">
      <c r="A172" s="18">
        <v>108</v>
      </c>
      <c r="B172" s="24" t="s">
        <v>106</v>
      </c>
      <c r="C172" s="18" t="s">
        <v>15</v>
      </c>
      <c r="D172" s="99">
        <v>5900</v>
      </c>
      <c r="E172" s="18" t="s">
        <v>14</v>
      </c>
      <c r="F172" s="18">
        <v>10</v>
      </c>
      <c r="G172" s="25"/>
      <c r="H172" s="25">
        <f t="shared" si="17"/>
        <v>0</v>
      </c>
      <c r="I172" s="69">
        <v>46296</v>
      </c>
    </row>
    <row r="173" spans="1:9" ht="14.25" customHeight="1">
      <c r="A173" s="18">
        <v>268</v>
      </c>
      <c r="B173" s="24" t="s">
        <v>199</v>
      </c>
      <c r="C173" s="18" t="s">
        <v>15</v>
      </c>
      <c r="D173" s="99">
        <v>5900</v>
      </c>
      <c r="E173" s="18" t="s">
        <v>14</v>
      </c>
      <c r="F173" s="18">
        <v>10</v>
      </c>
      <c r="G173" s="25"/>
      <c r="H173" s="25">
        <f t="shared" si="17"/>
        <v>0</v>
      </c>
      <c r="I173" s="67">
        <v>46296</v>
      </c>
    </row>
    <row r="174" spans="1:9" ht="14.25" customHeight="1">
      <c r="A174" s="18">
        <v>368</v>
      </c>
      <c r="B174" s="24" t="s">
        <v>104</v>
      </c>
      <c r="C174" s="18" t="s">
        <v>15</v>
      </c>
      <c r="D174" s="99">
        <v>5900</v>
      </c>
      <c r="E174" s="18" t="s">
        <v>14</v>
      </c>
      <c r="F174" s="18">
        <v>12</v>
      </c>
      <c r="G174" s="25"/>
      <c r="H174" s="25">
        <f t="shared" si="17"/>
        <v>0</v>
      </c>
      <c r="I174" s="67">
        <v>46296</v>
      </c>
    </row>
    <row r="175" spans="1:9" ht="14.25" customHeight="1">
      <c r="A175" s="113">
        <v>23</v>
      </c>
      <c r="B175" s="122" t="s">
        <v>104</v>
      </c>
      <c r="C175" s="113" t="s">
        <v>159</v>
      </c>
      <c r="D175" s="115">
        <v>9800</v>
      </c>
      <c r="E175" s="113" t="s">
        <v>14</v>
      </c>
      <c r="F175" s="113">
        <v>5</v>
      </c>
      <c r="G175" s="121"/>
      <c r="H175" s="121">
        <f t="shared" si="17"/>
        <v>0</v>
      </c>
      <c r="I175" s="118">
        <v>46296</v>
      </c>
    </row>
    <row r="176" spans="1:9" ht="14.25" customHeight="1">
      <c r="A176" s="113">
        <v>25</v>
      </c>
      <c r="B176" s="122" t="s">
        <v>104</v>
      </c>
      <c r="C176" s="113" t="s">
        <v>187</v>
      </c>
      <c r="D176" s="115">
        <v>9800</v>
      </c>
      <c r="E176" s="113" t="s">
        <v>14</v>
      </c>
      <c r="F176" s="113">
        <v>5</v>
      </c>
      <c r="G176" s="121"/>
      <c r="H176" s="121">
        <f t="shared" si="17"/>
        <v>0</v>
      </c>
      <c r="I176" s="118">
        <v>46296</v>
      </c>
    </row>
    <row r="177" spans="1:9">
      <c r="A177" s="18">
        <v>349</v>
      </c>
      <c r="B177" s="24" t="s">
        <v>260</v>
      </c>
      <c r="C177" s="18" t="s">
        <v>15</v>
      </c>
      <c r="D177" s="99">
        <v>5900</v>
      </c>
      <c r="E177" s="18" t="s">
        <v>14</v>
      </c>
      <c r="F177" s="18">
        <v>10</v>
      </c>
      <c r="G177" s="25"/>
      <c r="H177" s="25">
        <f t="shared" si="17"/>
        <v>0</v>
      </c>
      <c r="I177" s="67">
        <v>46235</v>
      </c>
    </row>
    <row r="178" spans="1:9">
      <c r="A178" s="18">
        <v>37</v>
      </c>
      <c r="B178" s="24" t="s">
        <v>268</v>
      </c>
      <c r="C178" s="18" t="s">
        <v>15</v>
      </c>
      <c r="D178" s="99">
        <v>5900</v>
      </c>
      <c r="E178" s="18" t="s">
        <v>14</v>
      </c>
      <c r="F178" s="18">
        <v>10</v>
      </c>
      <c r="G178" s="25"/>
      <c r="H178" s="25">
        <f t="shared" si="17"/>
        <v>0</v>
      </c>
      <c r="I178" s="67">
        <v>46235</v>
      </c>
    </row>
    <row r="179" spans="1:9">
      <c r="A179" s="18">
        <v>42</v>
      </c>
      <c r="B179" s="24" t="s">
        <v>28</v>
      </c>
      <c r="C179" s="18" t="s">
        <v>15</v>
      </c>
      <c r="D179" s="99">
        <v>5900</v>
      </c>
      <c r="E179" s="18" t="s">
        <v>14</v>
      </c>
      <c r="F179" s="18">
        <v>12</v>
      </c>
      <c r="G179" s="25"/>
      <c r="H179" s="25">
        <f t="shared" si="17"/>
        <v>0</v>
      </c>
      <c r="I179" s="67">
        <v>46296</v>
      </c>
    </row>
    <row r="180" spans="1:9">
      <c r="A180" s="113">
        <v>69</v>
      </c>
      <c r="B180" s="122" t="s">
        <v>28</v>
      </c>
      <c r="C180" s="113" t="s">
        <v>207</v>
      </c>
      <c r="D180" s="115">
        <v>9800</v>
      </c>
      <c r="E180" s="113" t="s">
        <v>14</v>
      </c>
      <c r="F180" s="113">
        <v>5</v>
      </c>
      <c r="G180" s="121"/>
      <c r="H180" s="121">
        <f t="shared" si="17"/>
        <v>0</v>
      </c>
      <c r="I180" s="118">
        <v>46296</v>
      </c>
    </row>
    <row r="181" spans="1:9">
      <c r="A181" s="50">
        <v>65</v>
      </c>
      <c r="B181" s="126" t="s">
        <v>264</v>
      </c>
      <c r="C181" s="18" t="s">
        <v>15</v>
      </c>
      <c r="D181" s="99">
        <v>5900</v>
      </c>
      <c r="E181" s="18" t="s">
        <v>14</v>
      </c>
      <c r="F181" s="50">
        <v>10</v>
      </c>
      <c r="G181" s="61"/>
      <c r="H181" s="25">
        <f t="shared" si="17"/>
        <v>0</v>
      </c>
      <c r="I181" s="67">
        <v>46296</v>
      </c>
    </row>
    <row r="182" spans="1:9">
      <c r="A182" s="18">
        <v>127</v>
      </c>
      <c r="B182" s="24" t="s">
        <v>192</v>
      </c>
      <c r="C182" s="18" t="s">
        <v>15</v>
      </c>
      <c r="D182" s="99">
        <v>5900</v>
      </c>
      <c r="E182" s="18" t="s">
        <v>14</v>
      </c>
      <c r="F182" s="18">
        <v>10</v>
      </c>
      <c r="G182" s="25"/>
      <c r="H182" s="25">
        <f t="shared" si="17"/>
        <v>0</v>
      </c>
      <c r="I182" s="67">
        <v>46296</v>
      </c>
    </row>
    <row r="183" spans="1:9" ht="13.35" customHeight="1">
      <c r="A183" s="113">
        <v>9</v>
      </c>
      <c r="B183" s="122" t="s">
        <v>208</v>
      </c>
      <c r="C183" s="113" t="s">
        <v>207</v>
      </c>
      <c r="D183" s="115">
        <v>9800</v>
      </c>
      <c r="E183" s="113" t="s">
        <v>14</v>
      </c>
      <c r="F183" s="113">
        <v>5</v>
      </c>
      <c r="G183" s="121"/>
      <c r="H183" s="121">
        <f t="shared" si="17"/>
        <v>0</v>
      </c>
      <c r="I183" s="118">
        <v>46296</v>
      </c>
    </row>
    <row r="184" spans="1:9">
      <c r="A184" s="18">
        <v>194</v>
      </c>
      <c r="B184" s="24" t="s">
        <v>29</v>
      </c>
      <c r="C184" s="18" t="s">
        <v>15</v>
      </c>
      <c r="D184" s="99">
        <v>5900</v>
      </c>
      <c r="E184" s="18" t="s">
        <v>14</v>
      </c>
      <c r="F184" s="18">
        <v>12</v>
      </c>
      <c r="G184" s="25"/>
      <c r="H184" s="25">
        <f t="shared" si="17"/>
        <v>0</v>
      </c>
      <c r="I184" s="67">
        <v>46296</v>
      </c>
    </row>
    <row r="185" spans="1:9">
      <c r="A185" s="18">
        <v>30</v>
      </c>
      <c r="B185" s="24" t="s">
        <v>191</v>
      </c>
      <c r="C185" s="18" t="s">
        <v>15</v>
      </c>
      <c r="D185" s="99">
        <v>5900</v>
      </c>
      <c r="E185" s="18" t="s">
        <v>14</v>
      </c>
      <c r="F185" s="18">
        <v>10</v>
      </c>
      <c r="G185" s="25"/>
      <c r="H185" s="25">
        <f t="shared" si="17"/>
        <v>0</v>
      </c>
      <c r="I185" s="67">
        <v>46296</v>
      </c>
    </row>
    <row r="186" spans="1:9">
      <c r="A186" s="18">
        <v>283</v>
      </c>
      <c r="B186" s="24" t="s">
        <v>200</v>
      </c>
      <c r="C186" s="18" t="s">
        <v>15</v>
      </c>
      <c r="D186" s="99">
        <v>5900</v>
      </c>
      <c r="E186" s="18" t="s">
        <v>14</v>
      </c>
      <c r="F186" s="18">
        <v>10</v>
      </c>
      <c r="G186" s="25"/>
      <c r="H186" s="25">
        <f t="shared" si="17"/>
        <v>0</v>
      </c>
      <c r="I186" s="67">
        <v>46296</v>
      </c>
    </row>
    <row r="187" spans="1:9">
      <c r="A187" s="18">
        <v>97</v>
      </c>
      <c r="B187" s="24" t="s">
        <v>30</v>
      </c>
      <c r="C187" s="18" t="s">
        <v>15</v>
      </c>
      <c r="D187" s="99">
        <v>5900</v>
      </c>
      <c r="E187" s="18" t="s">
        <v>14</v>
      </c>
      <c r="F187" s="18">
        <v>10</v>
      </c>
      <c r="G187" s="25"/>
      <c r="H187" s="25">
        <f t="shared" si="17"/>
        <v>0</v>
      </c>
      <c r="I187" s="67">
        <v>46296</v>
      </c>
    </row>
    <row r="188" spans="1:9">
      <c r="A188" s="113">
        <v>38</v>
      </c>
      <c r="B188" s="122" t="s">
        <v>30</v>
      </c>
      <c r="C188" s="113" t="s">
        <v>187</v>
      </c>
      <c r="D188" s="115">
        <v>9800</v>
      </c>
      <c r="E188" s="113" t="s">
        <v>14</v>
      </c>
      <c r="F188" s="113">
        <v>5</v>
      </c>
      <c r="G188" s="121"/>
      <c r="H188" s="121">
        <f t="shared" si="17"/>
        <v>0</v>
      </c>
      <c r="I188" s="118">
        <v>46235</v>
      </c>
    </row>
    <row r="189" spans="1:9">
      <c r="A189" s="18">
        <v>80</v>
      </c>
      <c r="B189" s="24" t="s">
        <v>259</v>
      </c>
      <c r="C189" s="18" t="s">
        <v>15</v>
      </c>
      <c r="D189" s="99">
        <v>5900</v>
      </c>
      <c r="E189" s="18" t="s">
        <v>14</v>
      </c>
      <c r="F189" s="18">
        <v>10</v>
      </c>
      <c r="G189" s="25"/>
      <c r="H189" s="30">
        <f t="shared" si="17"/>
        <v>0</v>
      </c>
      <c r="I189" s="69">
        <v>46296</v>
      </c>
    </row>
    <row r="190" spans="1:9">
      <c r="A190" s="18">
        <v>524</v>
      </c>
      <c r="B190" s="24" t="s">
        <v>96</v>
      </c>
      <c r="C190" s="18" t="s">
        <v>15</v>
      </c>
      <c r="D190" s="99">
        <v>5900</v>
      </c>
      <c r="E190" s="18" t="s">
        <v>14</v>
      </c>
      <c r="F190" s="18">
        <v>10</v>
      </c>
      <c r="G190" s="25"/>
      <c r="H190" s="25">
        <f t="shared" si="17"/>
        <v>0</v>
      </c>
      <c r="I190" s="69">
        <v>46296</v>
      </c>
    </row>
    <row r="191" spans="1:9">
      <c r="A191" s="18">
        <v>90</v>
      </c>
      <c r="B191" s="24" t="s">
        <v>203</v>
      </c>
      <c r="C191" s="18" t="s">
        <v>15</v>
      </c>
      <c r="D191" s="99">
        <v>5900</v>
      </c>
      <c r="E191" s="18" t="s">
        <v>14</v>
      </c>
      <c r="F191" s="18">
        <v>10</v>
      </c>
      <c r="G191" s="25"/>
      <c r="H191" s="25">
        <f t="shared" si="17"/>
        <v>0</v>
      </c>
      <c r="I191" s="67">
        <v>46296</v>
      </c>
    </row>
    <row r="192" spans="1:9">
      <c r="A192" s="18">
        <v>34</v>
      </c>
      <c r="B192" s="24" t="s">
        <v>229</v>
      </c>
      <c r="C192" s="18" t="s">
        <v>15</v>
      </c>
      <c r="D192" s="99">
        <v>5900</v>
      </c>
      <c r="E192" s="18" t="s">
        <v>14</v>
      </c>
      <c r="F192" s="18">
        <v>10</v>
      </c>
      <c r="G192" s="25"/>
      <c r="H192" s="30">
        <f t="shared" si="17"/>
        <v>0</v>
      </c>
      <c r="I192" s="69">
        <v>46296</v>
      </c>
    </row>
    <row r="193" spans="1:9">
      <c r="A193" s="18">
        <v>190</v>
      </c>
      <c r="B193" s="24" t="s">
        <v>201</v>
      </c>
      <c r="C193" s="18" t="s">
        <v>15</v>
      </c>
      <c r="D193" s="99">
        <v>5900</v>
      </c>
      <c r="E193" s="18" t="s">
        <v>14</v>
      </c>
      <c r="F193" s="18">
        <v>10</v>
      </c>
      <c r="G193" s="25"/>
      <c r="H193" s="25">
        <f t="shared" si="17"/>
        <v>0</v>
      </c>
      <c r="I193" s="67">
        <v>46296</v>
      </c>
    </row>
    <row r="194" spans="1:9">
      <c r="A194" s="18">
        <v>58</v>
      </c>
      <c r="B194" s="24" t="s">
        <v>224</v>
      </c>
      <c r="C194" s="18" t="s">
        <v>15</v>
      </c>
      <c r="D194" s="99">
        <v>5900</v>
      </c>
      <c r="E194" s="18" t="s">
        <v>14</v>
      </c>
      <c r="F194" s="18">
        <v>10</v>
      </c>
      <c r="G194" s="25"/>
      <c r="H194" s="30">
        <f t="shared" si="17"/>
        <v>0</v>
      </c>
      <c r="I194" s="69">
        <v>46296</v>
      </c>
    </row>
    <row r="195" spans="1:9">
      <c r="A195" s="18">
        <v>200</v>
      </c>
      <c r="B195" s="24" t="s">
        <v>225</v>
      </c>
      <c r="C195" s="18" t="s">
        <v>15</v>
      </c>
      <c r="D195" s="99">
        <v>5900</v>
      </c>
      <c r="E195" s="18" t="s">
        <v>14</v>
      </c>
      <c r="F195" s="18">
        <v>10</v>
      </c>
      <c r="G195" s="25"/>
      <c r="H195" s="30">
        <f t="shared" si="17"/>
        <v>0</v>
      </c>
      <c r="I195" s="69">
        <v>46296</v>
      </c>
    </row>
    <row r="196" spans="1:9">
      <c r="A196" s="18">
        <v>249</v>
      </c>
      <c r="B196" s="24" t="s">
        <v>226</v>
      </c>
      <c r="C196" s="18" t="s">
        <v>15</v>
      </c>
      <c r="D196" s="99">
        <v>5900</v>
      </c>
      <c r="E196" s="18" t="s">
        <v>14</v>
      </c>
      <c r="F196" s="18">
        <v>10</v>
      </c>
      <c r="G196" s="25"/>
      <c r="H196" s="30">
        <f t="shared" si="17"/>
        <v>0</v>
      </c>
      <c r="I196" s="69">
        <v>46296</v>
      </c>
    </row>
    <row r="197" spans="1:9">
      <c r="A197" s="113">
        <v>21</v>
      </c>
      <c r="B197" s="122" t="s">
        <v>258</v>
      </c>
      <c r="C197" s="113" t="s">
        <v>27</v>
      </c>
      <c r="D197" s="115">
        <v>9800</v>
      </c>
      <c r="E197" s="113" t="s">
        <v>14</v>
      </c>
      <c r="F197" s="113">
        <v>5</v>
      </c>
      <c r="G197" s="121"/>
      <c r="H197" s="121">
        <f t="shared" si="17"/>
        <v>0</v>
      </c>
      <c r="I197" s="118">
        <v>46296</v>
      </c>
    </row>
    <row r="198" spans="1:9">
      <c r="A198" s="18">
        <v>285</v>
      </c>
      <c r="B198" s="24" t="s">
        <v>258</v>
      </c>
      <c r="C198" s="18" t="s">
        <v>15</v>
      </c>
      <c r="D198" s="99">
        <v>5900</v>
      </c>
      <c r="E198" s="18" t="s">
        <v>14</v>
      </c>
      <c r="F198" s="18">
        <v>10</v>
      </c>
      <c r="G198" s="25"/>
      <c r="H198" s="25">
        <f t="shared" si="17"/>
        <v>0</v>
      </c>
      <c r="I198" s="69">
        <v>46296</v>
      </c>
    </row>
    <row r="199" spans="1:9">
      <c r="A199" s="113">
        <v>98</v>
      </c>
      <c r="B199" s="122" t="s">
        <v>258</v>
      </c>
      <c r="C199" s="113" t="s">
        <v>187</v>
      </c>
      <c r="D199" s="115">
        <v>9800</v>
      </c>
      <c r="E199" s="113" t="s">
        <v>14</v>
      </c>
      <c r="F199" s="113">
        <v>5</v>
      </c>
      <c r="G199" s="121"/>
      <c r="H199" s="121">
        <f t="shared" si="17"/>
        <v>0</v>
      </c>
      <c r="I199" s="118">
        <v>46296</v>
      </c>
    </row>
    <row r="200" spans="1:9">
      <c r="A200" s="18">
        <v>252</v>
      </c>
      <c r="B200" s="24" t="s">
        <v>202</v>
      </c>
      <c r="C200" s="18" t="s">
        <v>15</v>
      </c>
      <c r="D200" s="99">
        <v>5900</v>
      </c>
      <c r="E200" s="18" t="s">
        <v>14</v>
      </c>
      <c r="F200" s="18">
        <v>10</v>
      </c>
      <c r="G200" s="25"/>
      <c r="H200" s="25">
        <f t="shared" si="17"/>
        <v>0</v>
      </c>
      <c r="I200" s="67">
        <v>46296</v>
      </c>
    </row>
    <row r="201" spans="1:9">
      <c r="A201" s="18">
        <v>95</v>
      </c>
      <c r="B201" s="24" t="s">
        <v>227</v>
      </c>
      <c r="C201" s="18" t="s">
        <v>15</v>
      </c>
      <c r="D201" s="99">
        <v>5900</v>
      </c>
      <c r="E201" s="18" t="s">
        <v>14</v>
      </c>
      <c r="F201" s="18">
        <v>10</v>
      </c>
      <c r="G201" s="25"/>
      <c r="H201" s="30">
        <f t="shared" si="17"/>
        <v>0</v>
      </c>
      <c r="I201" s="69">
        <v>46296</v>
      </c>
    </row>
    <row r="202" spans="1:9">
      <c r="A202" s="18">
        <v>64</v>
      </c>
      <c r="B202" s="24" t="s">
        <v>228</v>
      </c>
      <c r="C202" s="18" t="s">
        <v>15</v>
      </c>
      <c r="D202" s="99">
        <v>5900</v>
      </c>
      <c r="E202" s="18" t="s">
        <v>14</v>
      </c>
      <c r="F202" s="18">
        <v>10</v>
      </c>
      <c r="G202" s="25"/>
      <c r="H202" s="30">
        <f t="shared" si="17"/>
        <v>0</v>
      </c>
      <c r="I202" s="69">
        <v>46296</v>
      </c>
    </row>
    <row r="203" spans="1:9">
      <c r="A203" s="18">
        <v>51</v>
      </c>
      <c r="B203" s="24" t="s">
        <v>193</v>
      </c>
      <c r="C203" s="18" t="s">
        <v>15</v>
      </c>
      <c r="D203" s="99">
        <v>5900</v>
      </c>
      <c r="E203" s="18" t="s">
        <v>14</v>
      </c>
      <c r="F203" s="18">
        <v>10</v>
      </c>
      <c r="G203" s="25"/>
      <c r="H203" s="25">
        <f t="shared" si="17"/>
        <v>0</v>
      </c>
      <c r="I203" s="67">
        <v>46296</v>
      </c>
    </row>
    <row r="204" spans="1:9">
      <c r="A204" s="18">
        <v>84</v>
      </c>
      <c r="B204" s="24" t="s">
        <v>256</v>
      </c>
      <c r="C204" s="18" t="s">
        <v>15</v>
      </c>
      <c r="D204" s="99">
        <v>5900</v>
      </c>
      <c r="E204" s="18" t="s">
        <v>14</v>
      </c>
      <c r="F204" s="18">
        <v>10</v>
      </c>
      <c r="G204" s="25"/>
      <c r="H204" s="25">
        <f t="shared" si="17"/>
        <v>0</v>
      </c>
      <c r="I204" s="67">
        <v>46296</v>
      </c>
    </row>
    <row r="205" spans="1:9" ht="15.6" customHeight="1">
      <c r="A205" s="12">
        <v>100</v>
      </c>
      <c r="B205" s="13" t="s">
        <v>31</v>
      </c>
      <c r="C205" s="12"/>
      <c r="D205" s="98">
        <v>100</v>
      </c>
      <c r="E205" s="12">
        <v>100</v>
      </c>
      <c r="F205" s="12"/>
      <c r="G205" s="26"/>
      <c r="H205" s="27">
        <f t="shared" si="15"/>
        <v>0</v>
      </c>
      <c r="I205" s="68"/>
    </row>
    <row r="206" spans="1:9">
      <c r="A206" s="87">
        <v>42</v>
      </c>
      <c r="B206" s="86" t="s">
        <v>237</v>
      </c>
      <c r="C206" s="50" t="s">
        <v>50</v>
      </c>
      <c r="D206" s="111">
        <v>820</v>
      </c>
      <c r="E206" s="18" t="s">
        <v>14</v>
      </c>
      <c r="F206" s="87">
        <v>21</v>
      </c>
      <c r="G206" s="86"/>
      <c r="H206" s="21">
        <f t="shared" si="15"/>
        <v>0</v>
      </c>
      <c r="I206" s="123">
        <v>46235</v>
      </c>
    </row>
    <row r="207" spans="1:9">
      <c r="A207" s="87">
        <v>84</v>
      </c>
      <c r="B207" s="86" t="s">
        <v>238</v>
      </c>
      <c r="C207" s="50" t="s">
        <v>50</v>
      </c>
      <c r="D207" s="111">
        <v>820</v>
      </c>
      <c r="E207" s="18" t="s">
        <v>14</v>
      </c>
      <c r="F207" s="87">
        <v>21</v>
      </c>
      <c r="G207" s="86"/>
      <c r="H207" s="21">
        <f t="shared" si="15"/>
        <v>0</v>
      </c>
      <c r="I207" s="127">
        <v>46235</v>
      </c>
    </row>
    <row r="208" spans="1:9">
      <c r="A208" s="87">
        <v>84</v>
      </c>
      <c r="B208" s="86" t="s">
        <v>239</v>
      </c>
      <c r="C208" s="50" t="s">
        <v>50</v>
      </c>
      <c r="D208" s="111">
        <v>820</v>
      </c>
      <c r="E208" s="18" t="s">
        <v>14</v>
      </c>
      <c r="F208" s="87">
        <v>21</v>
      </c>
      <c r="G208" s="86"/>
      <c r="H208" s="21">
        <f t="shared" si="15"/>
        <v>0</v>
      </c>
      <c r="I208" s="123">
        <v>46235</v>
      </c>
    </row>
    <row r="209" spans="1:9">
      <c r="A209" s="87">
        <v>42</v>
      </c>
      <c r="B209" s="86" t="s">
        <v>240</v>
      </c>
      <c r="C209" s="50" t="s">
        <v>50</v>
      </c>
      <c r="D209" s="111">
        <v>820</v>
      </c>
      <c r="E209" s="18" t="s">
        <v>14</v>
      </c>
      <c r="F209" s="87">
        <v>21</v>
      </c>
      <c r="G209" s="86"/>
      <c r="H209" s="21">
        <f t="shared" si="15"/>
        <v>0</v>
      </c>
      <c r="I209" s="123">
        <v>46235</v>
      </c>
    </row>
    <row r="210" spans="1:9">
      <c r="A210" s="87">
        <v>105</v>
      </c>
      <c r="B210" s="86" t="s">
        <v>241</v>
      </c>
      <c r="C210" s="50" t="s">
        <v>50</v>
      </c>
      <c r="D210" s="111">
        <v>820</v>
      </c>
      <c r="E210" s="18" t="s">
        <v>14</v>
      </c>
      <c r="F210" s="87">
        <v>21</v>
      </c>
      <c r="G210" s="86"/>
      <c r="H210" s="21">
        <f t="shared" si="15"/>
        <v>0</v>
      </c>
      <c r="I210" s="123">
        <v>46235</v>
      </c>
    </row>
    <row r="211" spans="1:9">
      <c r="A211" s="87">
        <v>21</v>
      </c>
      <c r="B211" s="86" t="s">
        <v>242</v>
      </c>
      <c r="C211" s="50" t="s">
        <v>50</v>
      </c>
      <c r="D211" s="111">
        <v>820</v>
      </c>
      <c r="E211" s="18" t="s">
        <v>14</v>
      </c>
      <c r="F211" s="87">
        <v>21</v>
      </c>
      <c r="G211" s="86"/>
      <c r="H211" s="21">
        <f t="shared" si="15"/>
        <v>0</v>
      </c>
      <c r="I211" s="123">
        <v>46235</v>
      </c>
    </row>
    <row r="212" spans="1:9">
      <c r="A212" s="87">
        <v>42</v>
      </c>
      <c r="B212" s="86" t="s">
        <v>243</v>
      </c>
      <c r="C212" s="50" t="s">
        <v>50</v>
      </c>
      <c r="D212" s="111">
        <v>820</v>
      </c>
      <c r="E212" s="18" t="s">
        <v>14</v>
      </c>
      <c r="F212" s="87">
        <v>21</v>
      </c>
      <c r="G212" s="86"/>
      <c r="H212" s="21">
        <f t="shared" si="15"/>
        <v>0</v>
      </c>
      <c r="I212" s="123">
        <v>46235</v>
      </c>
    </row>
    <row r="213" spans="1:9">
      <c r="A213" s="87">
        <v>21</v>
      </c>
      <c r="B213" s="86" t="s">
        <v>244</v>
      </c>
      <c r="C213" s="50" t="s">
        <v>50</v>
      </c>
      <c r="D213" s="111">
        <v>820</v>
      </c>
      <c r="E213" s="18" t="s">
        <v>14</v>
      </c>
      <c r="F213" s="87">
        <v>21</v>
      </c>
      <c r="G213" s="86"/>
      <c r="H213" s="21">
        <f t="shared" si="15"/>
        <v>0</v>
      </c>
      <c r="I213" s="123">
        <v>46235</v>
      </c>
    </row>
    <row r="214" spans="1:9">
      <c r="A214" s="87">
        <v>42</v>
      </c>
      <c r="B214" s="86" t="s">
        <v>245</v>
      </c>
      <c r="C214" s="50" t="s">
        <v>50</v>
      </c>
      <c r="D214" s="111">
        <v>820</v>
      </c>
      <c r="E214" s="18" t="s">
        <v>14</v>
      </c>
      <c r="F214" s="87">
        <v>21</v>
      </c>
      <c r="G214" s="86"/>
      <c r="H214" s="21">
        <f t="shared" si="15"/>
        <v>0</v>
      </c>
      <c r="I214" s="123">
        <v>46235</v>
      </c>
    </row>
    <row r="215" spans="1:9">
      <c r="A215" s="87">
        <v>63</v>
      </c>
      <c r="B215" s="86" t="s">
        <v>246</v>
      </c>
      <c r="C215" s="50" t="s">
        <v>50</v>
      </c>
      <c r="D215" s="111">
        <v>820</v>
      </c>
      <c r="E215" s="18" t="s">
        <v>14</v>
      </c>
      <c r="F215" s="87">
        <v>21</v>
      </c>
      <c r="G215" s="86"/>
      <c r="H215" s="21">
        <f t="shared" si="15"/>
        <v>0</v>
      </c>
      <c r="I215" s="123">
        <v>46235</v>
      </c>
    </row>
    <row r="216" spans="1:9">
      <c r="A216" s="87">
        <v>21</v>
      </c>
      <c r="B216" s="86" t="s">
        <v>132</v>
      </c>
      <c r="C216" s="50" t="s">
        <v>50</v>
      </c>
      <c r="D216" s="110">
        <v>480</v>
      </c>
      <c r="E216" s="18" t="s">
        <v>14</v>
      </c>
      <c r="F216" s="87">
        <v>21</v>
      </c>
      <c r="G216" s="86"/>
      <c r="H216" s="21">
        <f t="shared" ref="H216:H218" si="18">G216*D216</f>
        <v>0</v>
      </c>
      <c r="I216" s="123">
        <v>46296</v>
      </c>
    </row>
    <row r="217" spans="1:9">
      <c r="A217" s="87">
        <v>49</v>
      </c>
      <c r="B217" s="86" t="s">
        <v>133</v>
      </c>
      <c r="C217" s="50" t="s">
        <v>50</v>
      </c>
      <c r="D217" s="100">
        <v>480</v>
      </c>
      <c r="E217" s="18" t="s">
        <v>14</v>
      </c>
      <c r="F217" s="87">
        <v>21</v>
      </c>
      <c r="G217" s="86"/>
      <c r="H217" s="21">
        <f t="shared" si="18"/>
        <v>0</v>
      </c>
      <c r="I217" s="123">
        <v>46296</v>
      </c>
    </row>
    <row r="218" spans="1:9">
      <c r="A218" s="87">
        <v>21</v>
      </c>
      <c r="B218" s="86" t="s">
        <v>134</v>
      </c>
      <c r="C218" s="50" t="s">
        <v>50</v>
      </c>
      <c r="D218" s="100">
        <v>480</v>
      </c>
      <c r="E218" s="18" t="s">
        <v>14</v>
      </c>
      <c r="F218" s="87">
        <v>21</v>
      </c>
      <c r="G218" s="86"/>
      <c r="H218" s="21">
        <f t="shared" si="18"/>
        <v>0</v>
      </c>
      <c r="I218" s="123">
        <v>46296</v>
      </c>
    </row>
    <row r="219" spans="1:9">
      <c r="A219" s="87">
        <v>48</v>
      </c>
      <c r="B219" s="86" t="s">
        <v>217</v>
      </c>
      <c r="C219" s="50" t="s">
        <v>50</v>
      </c>
      <c r="D219" s="100">
        <v>480</v>
      </c>
      <c r="E219" s="18" t="s">
        <v>14</v>
      </c>
      <c r="F219" s="87">
        <v>21</v>
      </c>
      <c r="G219" s="86"/>
      <c r="H219" s="21">
        <f t="shared" ref="H219:H237" si="19">G219*D219</f>
        <v>0</v>
      </c>
      <c r="I219" s="123">
        <v>46296</v>
      </c>
    </row>
    <row r="220" spans="1:9">
      <c r="A220" s="87">
        <v>42</v>
      </c>
      <c r="B220" s="86" t="s">
        <v>135</v>
      </c>
      <c r="C220" s="50" t="s">
        <v>50</v>
      </c>
      <c r="D220" s="100">
        <v>480</v>
      </c>
      <c r="E220" s="18" t="s">
        <v>14</v>
      </c>
      <c r="F220" s="87">
        <v>21</v>
      </c>
      <c r="G220" s="86"/>
      <c r="H220" s="21">
        <f t="shared" ref="H220:H225" si="20">G220*D220</f>
        <v>0</v>
      </c>
      <c r="I220" s="123">
        <v>46296</v>
      </c>
    </row>
    <row r="221" spans="1:9">
      <c r="A221" s="87">
        <v>50</v>
      </c>
      <c r="B221" s="86" t="s">
        <v>136</v>
      </c>
      <c r="C221" s="50" t="s">
        <v>50</v>
      </c>
      <c r="D221" s="100">
        <v>480</v>
      </c>
      <c r="E221" s="18" t="s">
        <v>14</v>
      </c>
      <c r="F221" s="87">
        <v>21</v>
      </c>
      <c r="G221" s="86"/>
      <c r="H221" s="21">
        <f t="shared" si="20"/>
        <v>0</v>
      </c>
      <c r="I221" s="123">
        <v>46296</v>
      </c>
    </row>
    <row r="222" spans="1:9">
      <c r="A222" s="87">
        <v>21</v>
      </c>
      <c r="B222" s="86" t="s">
        <v>272</v>
      </c>
      <c r="C222" s="50" t="s">
        <v>50</v>
      </c>
      <c r="D222" s="100">
        <v>480</v>
      </c>
      <c r="E222" s="18" t="s">
        <v>14</v>
      </c>
      <c r="F222" s="87">
        <v>21</v>
      </c>
      <c r="G222" s="86"/>
      <c r="H222" s="21">
        <f t="shared" si="20"/>
        <v>0</v>
      </c>
      <c r="I222" s="123">
        <v>46310</v>
      </c>
    </row>
    <row r="223" spans="1:9">
      <c r="A223" s="87">
        <v>63</v>
      </c>
      <c r="B223" s="86" t="s">
        <v>137</v>
      </c>
      <c r="C223" s="50" t="s">
        <v>50</v>
      </c>
      <c r="D223" s="100">
        <v>480</v>
      </c>
      <c r="E223" s="18" t="s">
        <v>14</v>
      </c>
      <c r="F223" s="87">
        <v>21</v>
      </c>
      <c r="G223" s="86"/>
      <c r="H223" s="21">
        <f t="shared" si="20"/>
        <v>0</v>
      </c>
      <c r="I223" s="123">
        <v>46296</v>
      </c>
    </row>
    <row r="224" spans="1:9">
      <c r="A224" s="87">
        <v>30</v>
      </c>
      <c r="B224" s="86" t="s">
        <v>138</v>
      </c>
      <c r="C224" s="50" t="s">
        <v>50</v>
      </c>
      <c r="D224" s="100">
        <v>480</v>
      </c>
      <c r="E224" s="18" t="s">
        <v>14</v>
      </c>
      <c r="F224" s="87">
        <v>21</v>
      </c>
      <c r="G224" s="86"/>
      <c r="H224" s="21">
        <f t="shared" si="20"/>
        <v>0</v>
      </c>
      <c r="I224" s="123">
        <v>46296</v>
      </c>
    </row>
    <row r="225" spans="1:9">
      <c r="A225" s="87">
        <v>42</v>
      </c>
      <c r="B225" s="86" t="s">
        <v>271</v>
      </c>
      <c r="C225" s="50" t="s">
        <v>50</v>
      </c>
      <c r="D225" s="100">
        <v>480</v>
      </c>
      <c r="E225" s="18" t="s">
        <v>14</v>
      </c>
      <c r="F225" s="87">
        <v>21</v>
      </c>
      <c r="G225" s="86"/>
      <c r="H225" s="21">
        <f t="shared" si="20"/>
        <v>0</v>
      </c>
      <c r="I225" s="123">
        <v>46296</v>
      </c>
    </row>
    <row r="226" spans="1:9">
      <c r="A226" s="87">
        <v>84</v>
      </c>
      <c r="B226" s="86" t="s">
        <v>131</v>
      </c>
      <c r="C226" s="50" t="s">
        <v>50</v>
      </c>
      <c r="D226" s="100">
        <v>420</v>
      </c>
      <c r="E226" s="18" t="s">
        <v>14</v>
      </c>
      <c r="F226" s="87">
        <v>21</v>
      </c>
      <c r="G226" s="86"/>
      <c r="H226" s="21">
        <f t="shared" si="19"/>
        <v>0</v>
      </c>
      <c r="I226" s="123">
        <v>46296</v>
      </c>
    </row>
    <row r="227" spans="1:9">
      <c r="A227" s="87">
        <v>126</v>
      </c>
      <c r="B227" s="86" t="s">
        <v>145</v>
      </c>
      <c r="C227" s="50" t="s">
        <v>50</v>
      </c>
      <c r="D227" s="100">
        <v>420</v>
      </c>
      <c r="E227" s="18" t="s">
        <v>14</v>
      </c>
      <c r="F227" s="87">
        <v>21</v>
      </c>
      <c r="G227" s="86"/>
      <c r="H227" s="21">
        <f t="shared" si="19"/>
        <v>0</v>
      </c>
      <c r="I227" s="123">
        <v>46296</v>
      </c>
    </row>
    <row r="228" spans="1:9">
      <c r="A228" s="87">
        <v>84</v>
      </c>
      <c r="B228" s="86" t="s">
        <v>112</v>
      </c>
      <c r="C228" s="50" t="s">
        <v>50</v>
      </c>
      <c r="D228" s="100">
        <v>420</v>
      </c>
      <c r="E228" s="18" t="s">
        <v>14</v>
      </c>
      <c r="F228" s="87">
        <v>21</v>
      </c>
      <c r="G228" s="86"/>
      <c r="H228" s="21">
        <f t="shared" si="19"/>
        <v>0</v>
      </c>
      <c r="I228" s="123">
        <v>46296</v>
      </c>
    </row>
    <row r="229" spans="1:9">
      <c r="A229" s="87">
        <v>63</v>
      </c>
      <c r="B229" s="86" t="s">
        <v>146</v>
      </c>
      <c r="C229" s="50" t="s">
        <v>50</v>
      </c>
      <c r="D229" s="100">
        <v>420</v>
      </c>
      <c r="E229" s="18" t="s">
        <v>14</v>
      </c>
      <c r="F229" s="87">
        <v>21</v>
      </c>
      <c r="G229" s="86"/>
      <c r="H229" s="21">
        <f t="shared" si="19"/>
        <v>0</v>
      </c>
      <c r="I229" s="123">
        <v>46296</v>
      </c>
    </row>
    <row r="230" spans="1:9">
      <c r="A230" s="87">
        <v>63</v>
      </c>
      <c r="B230" s="86" t="s">
        <v>147</v>
      </c>
      <c r="C230" s="50" t="s">
        <v>50</v>
      </c>
      <c r="D230" s="100">
        <v>420</v>
      </c>
      <c r="E230" s="18" t="s">
        <v>14</v>
      </c>
      <c r="F230" s="87">
        <v>21</v>
      </c>
      <c r="G230" s="86"/>
      <c r="H230" s="21">
        <f t="shared" si="19"/>
        <v>0</v>
      </c>
      <c r="I230" s="123">
        <v>46296</v>
      </c>
    </row>
    <row r="231" spans="1:9">
      <c r="A231" s="87">
        <v>105</v>
      </c>
      <c r="B231" s="86" t="s">
        <v>139</v>
      </c>
      <c r="C231" s="50" t="s">
        <v>50</v>
      </c>
      <c r="D231" s="100">
        <v>420</v>
      </c>
      <c r="E231" s="18" t="s">
        <v>14</v>
      </c>
      <c r="F231" s="87">
        <v>21</v>
      </c>
      <c r="G231" s="86"/>
      <c r="H231" s="21">
        <f t="shared" si="19"/>
        <v>0</v>
      </c>
      <c r="I231" s="123">
        <v>46296</v>
      </c>
    </row>
    <row r="232" spans="1:9">
      <c r="A232" s="87">
        <v>63</v>
      </c>
      <c r="B232" s="86" t="s">
        <v>140</v>
      </c>
      <c r="C232" s="50" t="s">
        <v>50</v>
      </c>
      <c r="D232" s="100">
        <v>420</v>
      </c>
      <c r="E232" s="18" t="s">
        <v>14</v>
      </c>
      <c r="F232" s="87">
        <v>21</v>
      </c>
      <c r="G232" s="86"/>
      <c r="H232" s="21">
        <f t="shared" si="19"/>
        <v>0</v>
      </c>
      <c r="I232" s="123">
        <v>46296</v>
      </c>
    </row>
    <row r="233" spans="1:9">
      <c r="A233" s="87">
        <v>210</v>
      </c>
      <c r="B233" s="86" t="s">
        <v>141</v>
      </c>
      <c r="C233" s="50" t="s">
        <v>50</v>
      </c>
      <c r="D233" s="100">
        <v>420</v>
      </c>
      <c r="E233" s="18" t="s">
        <v>14</v>
      </c>
      <c r="F233" s="87">
        <v>21</v>
      </c>
      <c r="G233" s="86"/>
      <c r="H233" s="21">
        <f t="shared" si="19"/>
        <v>0</v>
      </c>
      <c r="I233" s="123">
        <v>46296</v>
      </c>
    </row>
    <row r="234" spans="1:9">
      <c r="A234" s="87">
        <v>499</v>
      </c>
      <c r="B234" s="86" t="s">
        <v>49</v>
      </c>
      <c r="C234" s="50" t="s">
        <v>50</v>
      </c>
      <c r="D234" s="100">
        <v>420</v>
      </c>
      <c r="E234" s="18" t="s">
        <v>14</v>
      </c>
      <c r="F234" s="87">
        <v>21</v>
      </c>
      <c r="G234" s="86"/>
      <c r="H234" s="21">
        <f t="shared" si="19"/>
        <v>0</v>
      </c>
      <c r="I234" s="123">
        <v>46296</v>
      </c>
    </row>
    <row r="235" spans="1:9">
      <c r="A235" s="87">
        <v>84</v>
      </c>
      <c r="B235" s="86" t="s">
        <v>142</v>
      </c>
      <c r="C235" s="50" t="s">
        <v>50</v>
      </c>
      <c r="D235" s="100">
        <v>420</v>
      </c>
      <c r="E235" s="18" t="s">
        <v>14</v>
      </c>
      <c r="F235" s="87">
        <v>21</v>
      </c>
      <c r="G235" s="86"/>
      <c r="H235" s="21">
        <f t="shared" si="19"/>
        <v>0</v>
      </c>
      <c r="I235" s="123">
        <v>46296</v>
      </c>
    </row>
    <row r="236" spans="1:9">
      <c r="A236" s="87">
        <v>138</v>
      </c>
      <c r="B236" s="86" t="s">
        <v>143</v>
      </c>
      <c r="C236" s="50" t="s">
        <v>50</v>
      </c>
      <c r="D236" s="100">
        <v>420</v>
      </c>
      <c r="E236" s="18" t="s">
        <v>14</v>
      </c>
      <c r="F236" s="87">
        <v>21</v>
      </c>
      <c r="G236" s="86"/>
      <c r="H236" s="21">
        <f t="shared" si="19"/>
        <v>0</v>
      </c>
      <c r="I236" s="123">
        <v>46296</v>
      </c>
    </row>
    <row r="237" spans="1:9">
      <c r="A237" s="87">
        <v>240</v>
      </c>
      <c r="B237" s="86" t="s">
        <v>144</v>
      </c>
      <c r="C237" s="50" t="s">
        <v>50</v>
      </c>
      <c r="D237" s="100">
        <v>420</v>
      </c>
      <c r="E237" s="18" t="s">
        <v>14</v>
      </c>
      <c r="F237" s="87">
        <v>21</v>
      </c>
      <c r="G237" s="86"/>
      <c r="H237" s="21">
        <f t="shared" si="19"/>
        <v>0</v>
      </c>
      <c r="I237" s="123">
        <v>46296</v>
      </c>
    </row>
    <row r="238" spans="1:9" ht="14.4">
      <c r="A238" s="80">
        <v>100</v>
      </c>
      <c r="B238" s="59" t="s">
        <v>51</v>
      </c>
      <c r="C238" s="56"/>
      <c r="D238" s="101"/>
      <c r="E238" s="55"/>
      <c r="F238" s="55"/>
      <c r="G238" s="57"/>
      <c r="H238" s="58"/>
      <c r="I238" s="71"/>
    </row>
    <row r="239" spans="1:9">
      <c r="A239" s="50">
        <v>168</v>
      </c>
      <c r="B239" s="51" t="s">
        <v>58</v>
      </c>
      <c r="C239" s="54" t="s">
        <v>50</v>
      </c>
      <c r="D239" s="100">
        <v>480</v>
      </c>
      <c r="E239" s="50" t="s">
        <v>14</v>
      </c>
      <c r="F239" s="50">
        <v>21</v>
      </c>
      <c r="G239" s="52"/>
      <c r="H239" s="53">
        <f t="shared" ref="H239:H255" si="21">D239*G239</f>
        <v>0</v>
      </c>
      <c r="I239" s="70">
        <v>46296</v>
      </c>
    </row>
    <row r="240" spans="1:9">
      <c r="A240" s="50">
        <v>158</v>
      </c>
      <c r="B240" s="51" t="s">
        <v>59</v>
      </c>
      <c r="C240" s="54" t="s">
        <v>50</v>
      </c>
      <c r="D240" s="100">
        <v>480</v>
      </c>
      <c r="E240" s="50" t="s">
        <v>14</v>
      </c>
      <c r="F240" s="50">
        <v>21</v>
      </c>
      <c r="G240" s="52"/>
      <c r="H240" s="53">
        <f t="shared" si="21"/>
        <v>0</v>
      </c>
      <c r="I240" s="70">
        <v>46296</v>
      </c>
    </row>
    <row r="241" spans="1:9">
      <c r="A241" s="50">
        <v>42</v>
      </c>
      <c r="B241" s="51" t="s">
        <v>169</v>
      </c>
      <c r="C241" s="54" t="s">
        <v>50</v>
      </c>
      <c r="D241" s="100">
        <v>480</v>
      </c>
      <c r="E241" s="50" t="s">
        <v>14</v>
      </c>
      <c r="F241" s="50">
        <v>21</v>
      </c>
      <c r="G241" s="52"/>
      <c r="H241" s="53">
        <f t="shared" si="21"/>
        <v>0</v>
      </c>
      <c r="I241" s="70">
        <v>46235</v>
      </c>
    </row>
    <row r="242" spans="1:9">
      <c r="A242" s="50">
        <v>105</v>
      </c>
      <c r="B242" s="51" t="s">
        <v>52</v>
      </c>
      <c r="C242" s="54" t="s">
        <v>50</v>
      </c>
      <c r="D242" s="100">
        <v>480</v>
      </c>
      <c r="E242" s="50" t="s">
        <v>14</v>
      </c>
      <c r="F242" s="50">
        <v>21</v>
      </c>
      <c r="G242" s="52"/>
      <c r="H242" s="53">
        <f t="shared" si="21"/>
        <v>0</v>
      </c>
      <c r="I242" s="70">
        <v>46235</v>
      </c>
    </row>
    <row r="243" spans="1:9">
      <c r="A243" s="50">
        <v>21</v>
      </c>
      <c r="B243" s="51" t="s">
        <v>66</v>
      </c>
      <c r="C243" s="54" t="s">
        <v>50</v>
      </c>
      <c r="D243" s="100">
        <v>480</v>
      </c>
      <c r="E243" s="50" t="s">
        <v>14</v>
      </c>
      <c r="F243" s="50">
        <v>21</v>
      </c>
      <c r="G243" s="52"/>
      <c r="H243" s="53">
        <f t="shared" si="21"/>
        <v>0</v>
      </c>
      <c r="I243" s="70">
        <v>46235</v>
      </c>
    </row>
    <row r="244" spans="1:9">
      <c r="A244" s="50">
        <v>84</v>
      </c>
      <c r="B244" s="51" t="s">
        <v>170</v>
      </c>
      <c r="C244" s="54" t="s">
        <v>50</v>
      </c>
      <c r="D244" s="100">
        <v>480</v>
      </c>
      <c r="E244" s="50" t="s">
        <v>14</v>
      </c>
      <c r="F244" s="50">
        <v>21</v>
      </c>
      <c r="G244" s="52"/>
      <c r="H244" s="53">
        <f t="shared" si="21"/>
        <v>0</v>
      </c>
      <c r="I244" s="70">
        <v>46235</v>
      </c>
    </row>
    <row r="245" spans="1:9">
      <c r="A245" s="50">
        <v>63</v>
      </c>
      <c r="B245" s="51" t="s">
        <v>53</v>
      </c>
      <c r="C245" s="54" t="s">
        <v>50</v>
      </c>
      <c r="D245" s="100">
        <v>480</v>
      </c>
      <c r="E245" s="50" t="s">
        <v>14</v>
      </c>
      <c r="F245" s="50">
        <v>21</v>
      </c>
      <c r="G245" s="52"/>
      <c r="H245" s="53">
        <f t="shared" si="21"/>
        <v>0</v>
      </c>
      <c r="I245" s="70">
        <v>46235</v>
      </c>
    </row>
    <row r="246" spans="1:9">
      <c r="A246" s="50">
        <v>105</v>
      </c>
      <c r="B246" s="51" t="s">
        <v>171</v>
      </c>
      <c r="C246" s="54" t="s">
        <v>50</v>
      </c>
      <c r="D246" s="100">
        <v>480</v>
      </c>
      <c r="E246" s="50" t="s">
        <v>14</v>
      </c>
      <c r="F246" s="50">
        <v>21</v>
      </c>
      <c r="G246" s="52"/>
      <c r="H246" s="53">
        <f t="shared" si="21"/>
        <v>0</v>
      </c>
      <c r="I246" s="70">
        <v>46235</v>
      </c>
    </row>
    <row r="247" spans="1:9">
      <c r="A247" s="50">
        <v>63</v>
      </c>
      <c r="B247" s="51" t="s">
        <v>54</v>
      </c>
      <c r="C247" s="54" t="s">
        <v>50</v>
      </c>
      <c r="D247" s="100">
        <v>480</v>
      </c>
      <c r="E247" s="50" t="s">
        <v>14</v>
      </c>
      <c r="F247" s="50">
        <v>21</v>
      </c>
      <c r="G247" s="52"/>
      <c r="H247" s="53">
        <f t="shared" si="21"/>
        <v>0</v>
      </c>
      <c r="I247" s="70">
        <v>46235</v>
      </c>
    </row>
    <row r="248" spans="1:9">
      <c r="A248" s="50">
        <v>26</v>
      </c>
      <c r="B248" s="51" t="s">
        <v>60</v>
      </c>
      <c r="C248" s="54" t="s">
        <v>50</v>
      </c>
      <c r="D248" s="100">
        <v>480</v>
      </c>
      <c r="E248" s="50" t="s">
        <v>14</v>
      </c>
      <c r="F248" s="50">
        <v>21</v>
      </c>
      <c r="G248" s="52"/>
      <c r="H248" s="53">
        <f t="shared" si="21"/>
        <v>0</v>
      </c>
      <c r="I248" s="70">
        <v>46296</v>
      </c>
    </row>
    <row r="249" spans="1:9">
      <c r="A249" s="50">
        <v>120</v>
      </c>
      <c r="B249" s="51" t="s">
        <v>61</v>
      </c>
      <c r="C249" s="54" t="s">
        <v>50</v>
      </c>
      <c r="D249" s="100">
        <v>480</v>
      </c>
      <c r="E249" s="50" t="s">
        <v>14</v>
      </c>
      <c r="F249" s="50">
        <v>21</v>
      </c>
      <c r="G249" s="52"/>
      <c r="H249" s="53">
        <f t="shared" si="21"/>
        <v>0</v>
      </c>
      <c r="I249" s="70">
        <v>46296</v>
      </c>
    </row>
    <row r="250" spans="1:9">
      <c r="A250" s="50">
        <v>100</v>
      </c>
      <c r="B250" s="51" t="s">
        <v>62</v>
      </c>
      <c r="C250" s="54" t="s">
        <v>50</v>
      </c>
      <c r="D250" s="100">
        <v>480</v>
      </c>
      <c r="E250" s="50" t="s">
        <v>14</v>
      </c>
      <c r="F250" s="50">
        <v>21</v>
      </c>
      <c r="G250" s="52"/>
      <c r="H250" s="53">
        <f t="shared" si="21"/>
        <v>0</v>
      </c>
      <c r="I250" s="70">
        <v>46296</v>
      </c>
    </row>
    <row r="251" spans="1:9">
      <c r="A251" s="50">
        <v>20</v>
      </c>
      <c r="B251" s="51" t="s">
        <v>67</v>
      </c>
      <c r="C251" s="54" t="s">
        <v>50</v>
      </c>
      <c r="D251" s="100">
        <v>480</v>
      </c>
      <c r="E251" s="50" t="s">
        <v>14</v>
      </c>
      <c r="F251" s="50">
        <v>21</v>
      </c>
      <c r="G251" s="52"/>
      <c r="H251" s="53">
        <f t="shared" si="21"/>
        <v>0</v>
      </c>
      <c r="I251" s="70">
        <v>46296</v>
      </c>
    </row>
    <row r="252" spans="1:9">
      <c r="A252" s="22">
        <v>140</v>
      </c>
      <c r="B252" s="23" t="s">
        <v>184</v>
      </c>
      <c r="C252" s="18" t="s">
        <v>13</v>
      </c>
      <c r="D252" s="100">
        <v>480</v>
      </c>
      <c r="E252" s="50" t="s">
        <v>14</v>
      </c>
      <c r="F252" s="18">
        <v>21</v>
      </c>
      <c r="G252" s="20"/>
      <c r="H252" s="53">
        <f t="shared" si="21"/>
        <v>0</v>
      </c>
      <c r="I252" s="67">
        <v>46296</v>
      </c>
    </row>
    <row r="253" spans="1:9">
      <c r="A253" s="50">
        <v>31</v>
      </c>
      <c r="B253" s="51" t="s">
        <v>56</v>
      </c>
      <c r="C253" s="54" t="s">
        <v>50</v>
      </c>
      <c r="D253" s="95">
        <v>820</v>
      </c>
      <c r="E253" s="50" t="s">
        <v>14</v>
      </c>
      <c r="F253" s="50">
        <v>21</v>
      </c>
      <c r="G253" s="52"/>
      <c r="H253" s="53">
        <f t="shared" si="21"/>
        <v>0</v>
      </c>
      <c r="I253" s="70">
        <v>46296</v>
      </c>
    </row>
    <row r="254" spans="1:9">
      <c r="A254" s="50">
        <v>30</v>
      </c>
      <c r="B254" s="51" t="s">
        <v>57</v>
      </c>
      <c r="C254" s="54" t="s">
        <v>50</v>
      </c>
      <c r="D254" s="100">
        <v>480</v>
      </c>
      <c r="E254" s="50" t="s">
        <v>14</v>
      </c>
      <c r="F254" s="50">
        <v>21</v>
      </c>
      <c r="G254" s="52"/>
      <c r="H254" s="53">
        <f t="shared" si="21"/>
        <v>0</v>
      </c>
      <c r="I254" s="70">
        <v>46296</v>
      </c>
    </row>
    <row r="255" spans="1:9">
      <c r="A255" s="50">
        <v>51</v>
      </c>
      <c r="B255" s="51" t="s">
        <v>63</v>
      </c>
      <c r="C255" s="54" t="s">
        <v>50</v>
      </c>
      <c r="D255" s="100">
        <v>480</v>
      </c>
      <c r="E255" s="50" t="s">
        <v>14</v>
      </c>
      <c r="F255" s="50">
        <v>21</v>
      </c>
      <c r="G255" s="52"/>
      <c r="H255" s="53">
        <f t="shared" si="21"/>
        <v>0</v>
      </c>
      <c r="I255" s="70">
        <v>46296</v>
      </c>
    </row>
    <row r="256" spans="1:9">
      <c r="A256" s="50">
        <v>63</v>
      </c>
      <c r="B256" s="51" t="s">
        <v>64</v>
      </c>
      <c r="C256" s="54" t="s">
        <v>50</v>
      </c>
      <c r="D256" s="100">
        <v>480</v>
      </c>
      <c r="E256" s="50" t="s">
        <v>14</v>
      </c>
      <c r="F256" s="50">
        <v>21</v>
      </c>
      <c r="G256" s="52"/>
      <c r="H256" s="53">
        <f t="shared" ref="H256:H268" si="22">D256*G256</f>
        <v>0</v>
      </c>
      <c r="I256" s="70">
        <v>46296</v>
      </c>
    </row>
    <row r="257" spans="1:9">
      <c r="A257" s="50">
        <v>147</v>
      </c>
      <c r="B257" s="51" t="s">
        <v>65</v>
      </c>
      <c r="C257" s="54" t="s">
        <v>50</v>
      </c>
      <c r="D257" s="100">
        <v>480</v>
      </c>
      <c r="E257" s="50" t="s">
        <v>14</v>
      </c>
      <c r="F257" s="50">
        <v>21</v>
      </c>
      <c r="G257" s="52"/>
      <c r="H257" s="53">
        <f t="shared" si="22"/>
        <v>0</v>
      </c>
      <c r="I257" s="70">
        <v>46296</v>
      </c>
    </row>
    <row r="258" spans="1:9">
      <c r="A258" s="50">
        <v>58</v>
      </c>
      <c r="B258" s="51" t="s">
        <v>114</v>
      </c>
      <c r="C258" s="54" t="s">
        <v>50</v>
      </c>
      <c r="D258" s="100">
        <v>480</v>
      </c>
      <c r="E258" s="50" t="s">
        <v>14</v>
      </c>
      <c r="F258" s="50">
        <v>21</v>
      </c>
      <c r="G258" s="52"/>
      <c r="H258" s="53">
        <f t="shared" si="22"/>
        <v>0</v>
      </c>
      <c r="I258" s="70">
        <v>46296</v>
      </c>
    </row>
    <row r="259" spans="1:9">
      <c r="A259" s="50">
        <v>74</v>
      </c>
      <c r="B259" s="51" t="s">
        <v>115</v>
      </c>
      <c r="C259" s="54" t="s">
        <v>50</v>
      </c>
      <c r="D259" s="100">
        <v>480</v>
      </c>
      <c r="E259" s="50" t="s">
        <v>14</v>
      </c>
      <c r="F259" s="50">
        <v>21</v>
      </c>
      <c r="G259" s="52"/>
      <c r="H259" s="53">
        <f t="shared" si="22"/>
        <v>0</v>
      </c>
      <c r="I259" s="70">
        <v>46296</v>
      </c>
    </row>
    <row r="260" spans="1:9">
      <c r="A260" s="50">
        <v>93</v>
      </c>
      <c r="B260" s="51" t="s">
        <v>68</v>
      </c>
      <c r="C260" s="54" t="s">
        <v>50</v>
      </c>
      <c r="D260" s="100">
        <v>480</v>
      </c>
      <c r="E260" s="50" t="s">
        <v>14</v>
      </c>
      <c r="F260" s="50">
        <v>21</v>
      </c>
      <c r="G260" s="52"/>
      <c r="H260" s="53">
        <f t="shared" si="22"/>
        <v>0</v>
      </c>
      <c r="I260" s="70">
        <v>46235</v>
      </c>
    </row>
    <row r="261" spans="1:9">
      <c r="A261" s="50">
        <v>96</v>
      </c>
      <c r="B261" s="51" t="s">
        <v>69</v>
      </c>
      <c r="C261" s="54" t="s">
        <v>50</v>
      </c>
      <c r="D261" s="100">
        <v>480</v>
      </c>
      <c r="E261" s="50" t="s">
        <v>14</v>
      </c>
      <c r="F261" s="50">
        <v>21</v>
      </c>
      <c r="G261" s="52"/>
      <c r="H261" s="53">
        <f t="shared" si="22"/>
        <v>0</v>
      </c>
      <c r="I261" s="70">
        <v>46235</v>
      </c>
    </row>
    <row r="262" spans="1:9">
      <c r="A262" s="50">
        <v>112</v>
      </c>
      <c r="B262" s="51" t="s">
        <v>70</v>
      </c>
      <c r="C262" s="54" t="s">
        <v>50</v>
      </c>
      <c r="D262" s="100">
        <v>480</v>
      </c>
      <c r="E262" s="50" t="s">
        <v>14</v>
      </c>
      <c r="F262" s="50">
        <v>21</v>
      </c>
      <c r="G262" s="52"/>
      <c r="H262" s="53">
        <f t="shared" si="22"/>
        <v>0</v>
      </c>
      <c r="I262" s="70">
        <v>46235</v>
      </c>
    </row>
    <row r="263" spans="1:9">
      <c r="A263" s="50">
        <v>87</v>
      </c>
      <c r="B263" s="51" t="s">
        <v>71</v>
      </c>
      <c r="C263" s="54" t="s">
        <v>50</v>
      </c>
      <c r="D263" s="100">
        <v>480</v>
      </c>
      <c r="E263" s="50" t="s">
        <v>14</v>
      </c>
      <c r="F263" s="50">
        <v>21</v>
      </c>
      <c r="G263" s="52"/>
      <c r="H263" s="53">
        <f t="shared" si="22"/>
        <v>0</v>
      </c>
      <c r="I263" s="70">
        <v>46235</v>
      </c>
    </row>
    <row r="264" spans="1:9">
      <c r="A264" s="50">
        <v>50</v>
      </c>
      <c r="B264" s="51" t="s">
        <v>55</v>
      </c>
      <c r="C264" s="54" t="s">
        <v>50</v>
      </c>
      <c r="D264" s="100">
        <v>480</v>
      </c>
      <c r="E264" s="50" t="s">
        <v>14</v>
      </c>
      <c r="F264" s="50">
        <v>21</v>
      </c>
      <c r="G264" s="52"/>
      <c r="H264" s="53">
        <f t="shared" si="22"/>
        <v>0</v>
      </c>
      <c r="I264" s="70">
        <v>46235</v>
      </c>
    </row>
    <row r="265" spans="1:9">
      <c r="A265" s="50">
        <v>84</v>
      </c>
      <c r="B265" s="51" t="s">
        <v>172</v>
      </c>
      <c r="C265" s="54" t="s">
        <v>50</v>
      </c>
      <c r="D265" s="100">
        <v>480</v>
      </c>
      <c r="E265" s="50" t="s">
        <v>14</v>
      </c>
      <c r="F265" s="50">
        <v>21</v>
      </c>
      <c r="G265" s="52"/>
      <c r="H265" s="53">
        <f t="shared" si="22"/>
        <v>0</v>
      </c>
      <c r="I265" s="70">
        <v>46235</v>
      </c>
    </row>
    <row r="266" spans="1:9">
      <c r="A266" s="50">
        <v>22</v>
      </c>
      <c r="B266" s="51" t="s">
        <v>72</v>
      </c>
      <c r="C266" s="54" t="s">
        <v>50</v>
      </c>
      <c r="D266" s="100">
        <v>480</v>
      </c>
      <c r="E266" s="50" t="s">
        <v>14</v>
      </c>
      <c r="F266" s="50">
        <v>21</v>
      </c>
      <c r="G266" s="52"/>
      <c r="H266" s="53">
        <f t="shared" si="22"/>
        <v>0</v>
      </c>
      <c r="I266" s="70">
        <v>46235</v>
      </c>
    </row>
    <row r="267" spans="1:9">
      <c r="A267" s="50">
        <v>59</v>
      </c>
      <c r="B267" s="51" t="s">
        <v>73</v>
      </c>
      <c r="C267" s="54" t="s">
        <v>50</v>
      </c>
      <c r="D267" s="100">
        <v>480</v>
      </c>
      <c r="E267" s="50" t="s">
        <v>14</v>
      </c>
      <c r="F267" s="50">
        <v>21</v>
      </c>
      <c r="G267" s="52"/>
      <c r="H267" s="53">
        <f t="shared" si="22"/>
        <v>0</v>
      </c>
      <c r="I267" s="70">
        <v>46235</v>
      </c>
    </row>
    <row r="268" spans="1:9">
      <c r="A268" s="50">
        <v>21</v>
      </c>
      <c r="B268" s="51" t="s">
        <v>74</v>
      </c>
      <c r="C268" s="54" t="s">
        <v>50</v>
      </c>
      <c r="D268" s="100">
        <v>480</v>
      </c>
      <c r="E268" s="50" t="s">
        <v>14</v>
      </c>
      <c r="F268" s="50">
        <v>21</v>
      </c>
      <c r="G268" s="52"/>
      <c r="H268" s="53">
        <f t="shared" si="22"/>
        <v>0</v>
      </c>
      <c r="I268" s="70">
        <v>46235</v>
      </c>
    </row>
    <row r="269" spans="1:9">
      <c r="A269" s="32">
        <v>100</v>
      </c>
      <c r="B269" s="33" t="s">
        <v>32</v>
      </c>
      <c r="C269" s="34"/>
      <c r="D269" s="102"/>
      <c r="E269" s="34"/>
      <c r="F269" s="34"/>
      <c r="G269" s="35"/>
      <c r="H269" s="36"/>
      <c r="I269" s="72"/>
    </row>
    <row r="270" spans="1:9">
      <c r="A270" s="87">
        <v>84</v>
      </c>
      <c r="B270" s="90" t="s">
        <v>156</v>
      </c>
      <c r="C270" s="87" t="s">
        <v>50</v>
      </c>
      <c r="D270" s="95">
        <v>820</v>
      </c>
      <c r="E270" s="50" t="s">
        <v>14</v>
      </c>
      <c r="F270" s="88">
        <v>21</v>
      </c>
      <c r="G270" s="86"/>
      <c r="H270" s="53">
        <f t="shared" ref="H270:H271" si="23">D270*G270</f>
        <v>0</v>
      </c>
      <c r="I270" s="123">
        <v>46296</v>
      </c>
    </row>
    <row r="271" spans="1:9">
      <c r="A271" s="31">
        <v>173</v>
      </c>
      <c r="B271" s="89" t="s">
        <v>157</v>
      </c>
      <c r="C271" s="87" t="s">
        <v>50</v>
      </c>
      <c r="D271" s="95">
        <v>820</v>
      </c>
      <c r="E271" s="50" t="s">
        <v>14</v>
      </c>
      <c r="F271" s="50">
        <v>21</v>
      </c>
      <c r="G271" s="52"/>
      <c r="H271" s="53">
        <f t="shared" si="23"/>
        <v>0</v>
      </c>
      <c r="I271" s="67">
        <v>46296</v>
      </c>
    </row>
    <row r="272" spans="1:9">
      <c r="A272" s="31">
        <v>171</v>
      </c>
      <c r="B272" s="89" t="s">
        <v>33</v>
      </c>
      <c r="C272" s="50" t="s">
        <v>15</v>
      </c>
      <c r="D272" s="97">
        <v>2100</v>
      </c>
      <c r="E272" s="18" t="s">
        <v>14</v>
      </c>
      <c r="F272" s="50">
        <v>10</v>
      </c>
      <c r="G272" s="52"/>
      <c r="H272" s="53">
        <f t="shared" ref="H272:H283" si="24">D272*G272</f>
        <v>0</v>
      </c>
      <c r="I272" s="67">
        <v>46296</v>
      </c>
    </row>
    <row r="273" spans="1:9">
      <c r="A273" s="31">
        <v>59</v>
      </c>
      <c r="B273" s="89" t="s">
        <v>218</v>
      </c>
      <c r="C273" s="50" t="s">
        <v>15</v>
      </c>
      <c r="D273" s="97">
        <v>2100</v>
      </c>
      <c r="E273" s="18" t="s">
        <v>14</v>
      </c>
      <c r="F273" s="50">
        <v>10</v>
      </c>
      <c r="G273" s="52"/>
      <c r="H273" s="53">
        <f t="shared" si="24"/>
        <v>0</v>
      </c>
      <c r="I273" s="67">
        <v>46296</v>
      </c>
    </row>
    <row r="274" spans="1:9">
      <c r="A274" s="31">
        <v>681</v>
      </c>
      <c r="B274" s="89" t="s">
        <v>34</v>
      </c>
      <c r="C274" s="50" t="s">
        <v>15</v>
      </c>
      <c r="D274" s="97">
        <v>2100</v>
      </c>
      <c r="E274" s="18" t="s">
        <v>14</v>
      </c>
      <c r="F274" s="50">
        <v>10</v>
      </c>
      <c r="G274" s="52"/>
      <c r="H274" s="53">
        <f t="shared" si="24"/>
        <v>0</v>
      </c>
      <c r="I274" s="67">
        <v>46296</v>
      </c>
    </row>
    <row r="275" spans="1:9">
      <c r="A275" s="31">
        <v>105</v>
      </c>
      <c r="B275" s="89" t="s">
        <v>219</v>
      </c>
      <c r="C275" s="50" t="s">
        <v>15</v>
      </c>
      <c r="D275" s="97">
        <v>2100</v>
      </c>
      <c r="E275" s="18" t="s">
        <v>14</v>
      </c>
      <c r="F275" s="50">
        <v>10</v>
      </c>
      <c r="G275" s="52"/>
      <c r="H275" s="53">
        <f t="shared" si="24"/>
        <v>0</v>
      </c>
      <c r="I275" s="67">
        <v>46296</v>
      </c>
    </row>
    <row r="276" spans="1:9">
      <c r="A276" s="31">
        <v>109</v>
      </c>
      <c r="B276" s="62" t="s">
        <v>35</v>
      </c>
      <c r="C276" s="50" t="s">
        <v>15</v>
      </c>
      <c r="D276" s="97">
        <v>2100</v>
      </c>
      <c r="E276" s="18" t="s">
        <v>14</v>
      </c>
      <c r="F276" s="50">
        <v>10</v>
      </c>
      <c r="G276" s="52"/>
      <c r="H276" s="53">
        <f t="shared" si="24"/>
        <v>0</v>
      </c>
      <c r="I276" s="67">
        <v>46296</v>
      </c>
    </row>
    <row r="277" spans="1:9">
      <c r="A277" s="31">
        <v>489</v>
      </c>
      <c r="B277" s="62" t="s">
        <v>36</v>
      </c>
      <c r="C277" s="50" t="s">
        <v>15</v>
      </c>
      <c r="D277" s="97">
        <v>2100</v>
      </c>
      <c r="E277" s="18" t="s">
        <v>14</v>
      </c>
      <c r="F277" s="50">
        <v>10</v>
      </c>
      <c r="G277" s="52"/>
      <c r="H277" s="53">
        <f t="shared" si="24"/>
        <v>0</v>
      </c>
      <c r="I277" s="67">
        <v>46296</v>
      </c>
    </row>
    <row r="278" spans="1:9">
      <c r="A278" s="31">
        <v>210</v>
      </c>
      <c r="B278" s="89" t="s">
        <v>220</v>
      </c>
      <c r="C278" s="50" t="s">
        <v>15</v>
      </c>
      <c r="D278" s="97">
        <v>2100</v>
      </c>
      <c r="E278" s="18" t="s">
        <v>14</v>
      </c>
      <c r="F278" s="50">
        <v>10</v>
      </c>
      <c r="G278" s="52"/>
      <c r="H278" s="53">
        <f t="shared" si="24"/>
        <v>0</v>
      </c>
      <c r="I278" s="67">
        <v>46296</v>
      </c>
    </row>
    <row r="279" spans="1:9">
      <c r="A279" s="31">
        <v>67</v>
      </c>
      <c r="B279" s="62" t="s">
        <v>37</v>
      </c>
      <c r="C279" s="50" t="s">
        <v>15</v>
      </c>
      <c r="D279" s="97">
        <v>2100</v>
      </c>
      <c r="E279" s="18" t="s">
        <v>14</v>
      </c>
      <c r="F279" s="50">
        <v>10</v>
      </c>
      <c r="G279" s="52"/>
      <c r="H279" s="53">
        <f t="shared" si="24"/>
        <v>0</v>
      </c>
      <c r="I279" s="67">
        <v>46296</v>
      </c>
    </row>
    <row r="280" spans="1:9">
      <c r="A280" s="31">
        <v>432</v>
      </c>
      <c r="B280" s="89" t="s">
        <v>38</v>
      </c>
      <c r="C280" s="50" t="s">
        <v>15</v>
      </c>
      <c r="D280" s="97">
        <v>2100</v>
      </c>
      <c r="E280" s="18" t="s">
        <v>14</v>
      </c>
      <c r="F280" s="50">
        <v>10</v>
      </c>
      <c r="G280" s="52"/>
      <c r="H280" s="53">
        <f t="shared" si="24"/>
        <v>0</v>
      </c>
      <c r="I280" s="67">
        <v>46296</v>
      </c>
    </row>
    <row r="281" spans="1:9">
      <c r="A281" s="31">
        <v>550</v>
      </c>
      <c r="B281" s="89" t="s">
        <v>39</v>
      </c>
      <c r="C281" s="50" t="s">
        <v>15</v>
      </c>
      <c r="D281" s="97">
        <v>2100</v>
      </c>
      <c r="E281" s="18" t="s">
        <v>14</v>
      </c>
      <c r="F281" s="50">
        <v>10</v>
      </c>
      <c r="G281" s="52"/>
      <c r="H281" s="53">
        <f t="shared" si="24"/>
        <v>0</v>
      </c>
      <c r="I281" s="67">
        <v>46296</v>
      </c>
    </row>
    <row r="282" spans="1:9">
      <c r="A282" s="31">
        <v>289</v>
      </c>
      <c r="B282" s="89" t="s">
        <v>86</v>
      </c>
      <c r="C282" s="50" t="s">
        <v>15</v>
      </c>
      <c r="D282" s="97">
        <v>2100</v>
      </c>
      <c r="E282" s="18" t="s">
        <v>14</v>
      </c>
      <c r="F282" s="50">
        <v>10</v>
      </c>
      <c r="G282" s="52"/>
      <c r="H282" s="53">
        <f t="shared" si="24"/>
        <v>0</v>
      </c>
      <c r="I282" s="67">
        <v>46235</v>
      </c>
    </row>
    <row r="283" spans="1:9">
      <c r="A283" s="31">
        <v>463</v>
      </c>
      <c r="B283" s="89" t="s">
        <v>40</v>
      </c>
      <c r="C283" s="50" t="s">
        <v>15</v>
      </c>
      <c r="D283" s="97">
        <v>2100</v>
      </c>
      <c r="E283" s="18" t="s">
        <v>14</v>
      </c>
      <c r="F283" s="50">
        <v>10</v>
      </c>
      <c r="G283" s="52"/>
      <c r="H283" s="53">
        <f t="shared" si="24"/>
        <v>0</v>
      </c>
      <c r="I283" s="67">
        <v>46296</v>
      </c>
    </row>
    <row r="284" spans="1:9">
      <c r="A284" s="37">
        <f>SUM(A8:A283)</f>
        <v>57388</v>
      </c>
      <c r="B284" s="38"/>
      <c r="C284" s="37"/>
      <c r="D284" s="103">
        <v>100</v>
      </c>
      <c r="E284" s="39">
        <v>100</v>
      </c>
      <c r="F284" s="37"/>
      <c r="G284" s="40">
        <f>SUBTOTAL(9,G9:G283)</f>
        <v>0</v>
      </c>
      <c r="H284" s="41">
        <f>SUBTOTAL(9,H9:H283)</f>
        <v>0</v>
      </c>
      <c r="I284" s="11"/>
    </row>
    <row r="285" spans="1:9" ht="20.25" customHeight="1">
      <c r="A285" s="42">
        <v>100</v>
      </c>
      <c r="B285" s="136"/>
      <c r="C285" s="136"/>
      <c r="D285" s="137"/>
      <c r="E285" s="43">
        <v>100</v>
      </c>
      <c r="F285" s="44"/>
      <c r="G285" s="45">
        <v>100</v>
      </c>
      <c r="H285" s="45">
        <v>100</v>
      </c>
    </row>
    <row r="286" spans="1:9" ht="31.5" hidden="1" customHeight="1">
      <c r="A286" s="135"/>
      <c r="B286" s="135"/>
      <c r="C286" s="135"/>
      <c r="D286" s="135"/>
      <c r="E286" s="135"/>
      <c r="F286" s="135"/>
      <c r="G286" s="135"/>
      <c r="H286" s="135"/>
      <c r="I286" s="135"/>
    </row>
    <row r="287" spans="1:9" ht="21">
      <c r="A287" s="46" t="s">
        <v>230</v>
      </c>
    </row>
    <row r="288" spans="1:9" ht="21">
      <c r="A288" s="46"/>
    </row>
    <row r="289" spans="1:9" ht="34.950000000000003" customHeight="1">
      <c r="A289" s="153" t="s">
        <v>278</v>
      </c>
      <c r="B289" s="153"/>
      <c r="C289" s="153"/>
      <c r="D289" s="154"/>
      <c r="E289" s="153"/>
      <c r="F289" s="153"/>
      <c r="G289" s="153"/>
      <c r="H289" s="153"/>
      <c r="I289" s="153"/>
    </row>
    <row r="291" spans="1:9" s="49" customFormat="1" ht="37.950000000000003" customHeight="1">
      <c r="A291" s="157" t="s">
        <v>41</v>
      </c>
      <c r="B291" s="157"/>
      <c r="C291" s="157"/>
      <c r="D291" s="158"/>
      <c r="E291" s="157"/>
      <c r="F291" s="157"/>
      <c r="G291" s="157"/>
      <c r="H291" s="157"/>
      <c r="I291" s="157"/>
    </row>
    <row r="293" spans="1:9">
      <c r="A293" s="159" t="s">
        <v>76</v>
      </c>
      <c r="B293" s="159"/>
      <c r="C293" s="159"/>
      <c r="D293" s="160"/>
      <c r="E293" s="159"/>
      <c r="F293" s="159"/>
      <c r="G293" s="159"/>
      <c r="H293" s="159"/>
      <c r="I293" s="159"/>
    </row>
    <row r="295" spans="1:9">
      <c r="A295" s="47" t="s">
        <v>42</v>
      </c>
      <c r="B295" s="47"/>
      <c r="C295" s="47"/>
      <c r="D295" s="105"/>
      <c r="E295" s="47"/>
      <c r="F295" s="47"/>
      <c r="G295" s="47"/>
      <c r="H295" s="47"/>
      <c r="I295" s="73"/>
    </row>
    <row r="296" spans="1:9" ht="34.950000000000003" customHeight="1">
      <c r="A296" s="161" t="s">
        <v>231</v>
      </c>
      <c r="B296" s="161"/>
      <c r="C296" s="161"/>
      <c r="D296" s="162"/>
      <c r="E296" s="161"/>
      <c r="F296" s="161"/>
      <c r="G296" s="161"/>
      <c r="H296" s="161"/>
      <c r="I296" s="161"/>
    </row>
    <row r="298" spans="1:9" ht="43.5" customHeight="1">
      <c r="A298" s="163" t="s">
        <v>108</v>
      </c>
      <c r="B298" s="163"/>
      <c r="C298" s="163"/>
      <c r="D298" s="164"/>
      <c r="E298" s="163"/>
      <c r="F298" s="163"/>
      <c r="G298" s="163"/>
      <c r="H298" s="163"/>
      <c r="I298" s="163"/>
    </row>
    <row r="300" spans="1:9" ht="25.2" customHeight="1">
      <c r="A300" s="165" t="s">
        <v>82</v>
      </c>
      <c r="B300" s="165"/>
      <c r="C300" s="165"/>
      <c r="D300" s="166"/>
      <c r="E300" s="165"/>
      <c r="F300" s="165"/>
      <c r="G300" s="165"/>
      <c r="H300" s="165"/>
      <c r="I300" s="165"/>
    </row>
    <row r="302" spans="1:9" ht="39" customHeight="1">
      <c r="A302" s="157" t="s">
        <v>48</v>
      </c>
      <c r="B302" s="157"/>
      <c r="C302" s="157"/>
      <c r="D302" s="158"/>
      <c r="E302" s="157"/>
      <c r="F302" s="157"/>
      <c r="G302" s="157"/>
      <c r="H302" s="157"/>
      <c r="I302" s="157"/>
    </row>
    <row r="304" spans="1:9">
      <c r="A304" s="107" t="s">
        <v>43</v>
      </c>
      <c r="B304" s="107"/>
      <c r="C304" s="107" t="s">
        <v>44</v>
      </c>
      <c r="D304" s="108"/>
      <c r="E304" s="107"/>
      <c r="F304" s="107"/>
      <c r="G304" s="107"/>
      <c r="H304" s="107"/>
      <c r="I304" s="109"/>
    </row>
    <row r="305" spans="1:9">
      <c r="A305" s="107"/>
      <c r="B305" s="107"/>
      <c r="C305" s="107" t="s">
        <v>45</v>
      </c>
      <c r="D305" s="108"/>
      <c r="E305" s="107"/>
      <c r="F305" s="107"/>
      <c r="G305" s="107"/>
      <c r="H305" s="107"/>
      <c r="I305" s="109"/>
    </row>
    <row r="307" spans="1:9" ht="14.4">
      <c r="A307" s="48" t="s">
        <v>46</v>
      </c>
      <c r="B307" s="48"/>
      <c r="C307" s="48"/>
      <c r="D307" s="106"/>
      <c r="E307" s="48"/>
      <c r="F307" s="155" t="s">
        <v>47</v>
      </c>
      <c r="G307" s="156"/>
      <c r="H307" s="156"/>
      <c r="I307" s="74"/>
    </row>
    <row r="308" spans="1:9">
      <c r="E308" s="1"/>
    </row>
  </sheetData>
  <protectedRanges>
    <protectedRange sqref="G204:G205 G109:G163 D152 G177:G202 D136:D146 G92:G107 G238:G283 D23:D72 G9:G90 G234:G237" name="Диапазон55"/>
    <protectedRange sqref="G284:G285" name="Диапазон1_24"/>
    <protectedRange sqref="G269:G283" name="Диапазон1_6_2_1"/>
    <protectedRange sqref="G253:G268 G238:G251" name="Диапазон1_5_1_1"/>
    <protectedRange sqref="G131:G152" name="Диапазон1_3_2"/>
    <protectedRange sqref="G121:G129" name="Диапазон1_1_2_1"/>
    <protectedRange sqref="G109:G120 G177:G202 G204 G130 G154:G159 G93:G107" name="Диапазон1_1_2"/>
    <protectedRange sqref="D152 D136:D146 D23:D72" name="Диапазон1_21"/>
    <protectedRange sqref="G73:G90" name="Диапазон1_12"/>
    <protectedRange sqref="G23:G72" name="Диапазон1_9"/>
    <protectedRange sqref="G252 G9:G22" name="Диапазон1_8"/>
    <protectedRange sqref="G1:G2 G4:G6 G7:H8 I8" name="Диапазон1"/>
    <protectedRange password="CF44" sqref="E93:E105 E152 E133:E146 E154:E163 E177:E204 E272:E283 D73:E91 E122:E131" name="Диапазон35_2"/>
    <protectedRange sqref="D73:D91" name="Диапазон1_22_1"/>
    <protectedRange sqref="D73:D91" name="Диапазон55_3"/>
    <protectedRange password="CF44" sqref="A88:B90 C88:C91 A74:B75 A73:C73 F73:F91 A76:C87" name="Диапазон35_11"/>
    <protectedRange password="CF44" sqref="C177 F177:F202 A130:C130 C197 F130 A198:C202 A195:C196 A177:B194 D272:D283" name="Диапазон35_26"/>
    <protectedRange password="CF44" sqref="B203:B204" name="Диапазон35_27"/>
    <protectedRange password="CF44" sqref="A131 D147:D151 D131:D135" name="Диапазон35_28"/>
    <protectedRange password="CF44" sqref="F132:F149 A132:B149" name="Диапазон35_29"/>
    <protectedRange password="CF44" sqref="A152 F152" name="Диапазон35_36"/>
    <protectedRange sqref="G299:G308 G287:G297" name="Диапазон1_24_1"/>
    <protectedRange sqref="G286" name="Диапазон1_24_2"/>
    <protectedRange sqref="G298" name="Диапазон1_24_1_1"/>
    <protectedRange sqref="G203" name="Диапазон55_12"/>
    <protectedRange sqref="G203" name="Диапазон1_1_2_5"/>
    <protectedRange password="CF44" sqref="F203 C203 A203" name="Диапазон35_26_3"/>
    <protectedRange sqref="G164:G176" name="Диапазон55_10"/>
    <protectedRange sqref="G164:G176" name="Диапазон1_1_2_3"/>
    <protectedRange password="CF44" sqref="E164:E176" name="Диапазон35_2_3"/>
    <protectedRange password="CF44" sqref="A164:B176 F164:F176" name="Диапазон35_26_1"/>
    <protectedRange sqref="G108" name="Диапазон55_2"/>
    <protectedRange sqref="G108" name="Диапазон1_3_2_2"/>
    <protectedRange password="CF44" sqref="C108:C118" name="Диапазон35_11_2"/>
    <protectedRange password="CF44" sqref="F108 A108:B108" name="Диапазон35_36_2"/>
    <protectedRange password="CF44" sqref="A197:B197" name="Диапазон35_26_9"/>
  </protectedRanges>
  <autoFilter ref="A8:J285" xr:uid="{00000000-0009-0000-0000-000000000000}"/>
  <sortState ref="A217:I222">
    <sortCondition ref="B217:B222"/>
  </sortState>
  <mergeCells count="23">
    <mergeCell ref="A289:I289"/>
    <mergeCell ref="F307:H307"/>
    <mergeCell ref="A291:I291"/>
    <mergeCell ref="A293:I293"/>
    <mergeCell ref="A296:I296"/>
    <mergeCell ref="A298:I298"/>
    <mergeCell ref="A300:I300"/>
    <mergeCell ref="A302:I302"/>
    <mergeCell ref="A286:I286"/>
    <mergeCell ref="B285:D285"/>
    <mergeCell ref="B1:D1"/>
    <mergeCell ref="C2:D2"/>
    <mergeCell ref="E2:G2"/>
    <mergeCell ref="A3:B3"/>
    <mergeCell ref="C3:D3"/>
    <mergeCell ref="A4:B4"/>
    <mergeCell ref="C4:D4"/>
    <mergeCell ref="E4:G4"/>
    <mergeCell ref="A5:B5"/>
    <mergeCell ref="C5:D5"/>
    <mergeCell ref="E5:G5"/>
    <mergeCell ref="A6:B6"/>
    <mergeCell ref="C6:G6"/>
  </mergeCells>
  <hyperlinks>
    <hyperlink ref="A5" r:id="rId1" xr:uid="{00000000-0004-0000-0000-000000000000}"/>
    <hyperlink ref="A4" r:id="rId2" xr:uid="{00000000-0004-0000-0000-000001000000}"/>
    <hyperlink ref="F3" r:id="rId3" tooltip="8(963) 655-55-63" xr:uid="{00000000-0004-0000-0000-000002000000}"/>
    <hyperlink ref="F307" r:id="rId4" display="Посмотреть на карте" xr:uid="{00000000-0004-0000-0000-000003000000}"/>
    <hyperlink ref="I239" r:id="rId5" display="1 окт" xr:uid="{00000000-0004-0000-0000-000004000000}"/>
    <hyperlink ref="I240" r:id="rId6" display="1 окт" xr:uid="{00000000-0004-0000-0000-000005000000}"/>
    <hyperlink ref="I241" r:id="rId7" display="1 окт" xr:uid="{00000000-0004-0000-0000-000006000000}"/>
    <hyperlink ref="I242" r:id="rId8" display="1 авг" xr:uid="{00000000-0004-0000-0000-000007000000}"/>
    <hyperlink ref="I247" r:id="rId9" display="1 авг" xr:uid="{00000000-0004-0000-0000-000008000000}"/>
    <hyperlink ref="I246" r:id="rId10" display="1 авг" xr:uid="{00000000-0004-0000-0000-000009000000}"/>
    <hyperlink ref="I245" r:id="rId11" display="1 авг" xr:uid="{00000000-0004-0000-0000-00000A000000}"/>
    <hyperlink ref="I244" r:id="rId12" display="1 авг" xr:uid="{00000000-0004-0000-0000-00000B000000}"/>
    <hyperlink ref="I243" r:id="rId13" display="2 авг" xr:uid="{00000000-0004-0000-0000-00000C000000}"/>
    <hyperlink ref="I248" r:id="rId14" display="1 окт" xr:uid="{00000000-0004-0000-0000-00000D000000}"/>
    <hyperlink ref="I249" r:id="rId15" display="1 окт" xr:uid="{00000000-0004-0000-0000-00000E000000}"/>
    <hyperlink ref="I250" r:id="rId16" display="1 окт" xr:uid="{00000000-0004-0000-0000-00000F000000}"/>
    <hyperlink ref="I251" r:id="rId17" display="1 окт" xr:uid="{00000000-0004-0000-0000-000010000000}"/>
    <hyperlink ref="I9" r:id="rId18" display="1 окт" xr:uid="{00000000-0004-0000-0000-000011000000}"/>
    <hyperlink ref="I10" r:id="rId19" display="1 окт" xr:uid="{00000000-0004-0000-0000-000012000000}"/>
    <hyperlink ref="I11" r:id="rId20" display="1 окт" xr:uid="{00000000-0004-0000-0000-000013000000}"/>
    <hyperlink ref="I12" r:id="rId21" display="1 окт" xr:uid="{00000000-0004-0000-0000-000014000000}"/>
    <hyperlink ref="I13" r:id="rId22" display="1 окт" xr:uid="{00000000-0004-0000-0000-000015000000}"/>
    <hyperlink ref="I14" r:id="rId23" display="1 окт" xr:uid="{00000000-0004-0000-0000-000016000000}"/>
    <hyperlink ref="I15" r:id="rId24" display="1 окт" xr:uid="{00000000-0004-0000-0000-000017000000}"/>
    <hyperlink ref="I16" r:id="rId25" display="1 окт" xr:uid="{00000000-0004-0000-0000-000018000000}"/>
    <hyperlink ref="I17" r:id="rId26" display="1 окт" xr:uid="{00000000-0004-0000-0000-000019000000}"/>
    <hyperlink ref="I18" r:id="rId27" display="1 окт" xr:uid="{00000000-0004-0000-0000-00001A000000}"/>
    <hyperlink ref="I19" r:id="rId28" display="1 окт" xr:uid="{00000000-0004-0000-0000-00001B000000}"/>
    <hyperlink ref="I252" r:id="rId29" display="1 окт" xr:uid="{00000000-0004-0000-0000-00001C000000}"/>
    <hyperlink ref="I253" r:id="rId30" display="1 окт" xr:uid="{00000000-0004-0000-0000-00001D000000}"/>
    <hyperlink ref="I254" r:id="rId31" display="1 окт" xr:uid="{00000000-0004-0000-0000-00001E000000}"/>
    <hyperlink ref="I20" r:id="rId32" display="1 окт" xr:uid="{00000000-0004-0000-0000-00001F000000}"/>
    <hyperlink ref="I21" r:id="rId33" display="1 окт" xr:uid="{00000000-0004-0000-0000-000020000000}"/>
    <hyperlink ref="I22" r:id="rId34" display="1 окт" xr:uid="{00000000-0004-0000-0000-000021000000}"/>
    <hyperlink ref="I23" r:id="rId35" display="1 окт" xr:uid="{00000000-0004-0000-0000-000022000000}"/>
    <hyperlink ref="I206" r:id="rId36" display="1 авг" xr:uid="{00000000-0004-0000-0000-000023000000}"/>
    <hyperlink ref="I209" r:id="rId37" display="1 авг" xr:uid="{00000000-0004-0000-0000-000024000000}"/>
    <hyperlink ref="I208" r:id="rId38" display="1 авг" xr:uid="{00000000-0004-0000-0000-000025000000}"/>
    <hyperlink ref="I207" r:id="rId39" display="1 авг" xr:uid="{00000000-0004-0000-0000-000026000000}"/>
    <hyperlink ref="I210" r:id="rId40" display="1 авг" xr:uid="{00000000-0004-0000-0000-000027000000}"/>
    <hyperlink ref="I213" r:id="rId41" display="1 авг" xr:uid="{00000000-0004-0000-0000-000028000000}"/>
    <hyperlink ref="I212" r:id="rId42" display="1 авг" xr:uid="{00000000-0004-0000-0000-000029000000}"/>
    <hyperlink ref="I211" r:id="rId43" display="1 авг" xr:uid="{00000000-0004-0000-0000-00002A000000}"/>
    <hyperlink ref="I214" r:id="rId44" display="1 авг" xr:uid="{00000000-0004-0000-0000-00002B000000}"/>
    <hyperlink ref="I215" r:id="rId45" display="1 авг" xr:uid="{00000000-0004-0000-0000-00002C000000}"/>
    <hyperlink ref="I71" r:id="rId46" display="1 авг" xr:uid="{00000000-0004-0000-0000-00002D000000}"/>
    <hyperlink ref="I72" r:id="rId47" display="1 авг" xr:uid="{00000000-0004-0000-0000-00002E000000}"/>
    <hyperlink ref="I26" r:id="rId48" display="1 авг" xr:uid="{00000000-0004-0000-0000-00002F000000}"/>
    <hyperlink ref="I24" r:id="rId49" display="1 авг" xr:uid="{00000000-0004-0000-0000-000030000000}"/>
    <hyperlink ref="I25" r:id="rId50" display="1 авг" xr:uid="{00000000-0004-0000-0000-000031000000}"/>
    <hyperlink ref="I27" r:id="rId51" display="1 авг" xr:uid="{00000000-0004-0000-0000-000032000000}"/>
    <hyperlink ref="I69" r:id="rId52" display="1 окт" xr:uid="{00000000-0004-0000-0000-000033000000}"/>
    <hyperlink ref="I68" r:id="rId53" display="1 авг" xr:uid="{00000000-0004-0000-0000-000034000000}"/>
    <hyperlink ref="I67" r:id="rId54" display="1 авг" xr:uid="{00000000-0004-0000-0000-000035000000}"/>
    <hyperlink ref="I70" r:id="rId55" display="1 авг" xr:uid="{00000000-0004-0000-0000-000036000000}"/>
    <hyperlink ref="I34" r:id="rId56" display="1 авг" xr:uid="{00000000-0004-0000-0000-000037000000}"/>
    <hyperlink ref="I35" r:id="rId57" display="1 авг" xr:uid="{00000000-0004-0000-0000-000038000000}"/>
    <hyperlink ref="I32" r:id="rId58" display="1 авг" xr:uid="{00000000-0004-0000-0000-000039000000}"/>
    <hyperlink ref="I30" r:id="rId59" display="1 авг" xr:uid="{00000000-0004-0000-0000-00003A000000}"/>
    <hyperlink ref="I31" r:id="rId60" display="1 авг" xr:uid="{00000000-0004-0000-0000-00003B000000}"/>
    <hyperlink ref="I28" r:id="rId61" display="1 авг" xr:uid="{00000000-0004-0000-0000-00003C000000}"/>
    <hyperlink ref="I29" r:id="rId62" display="1 авг" xr:uid="{00000000-0004-0000-0000-00003D000000}"/>
    <hyperlink ref="I39" r:id="rId63" display="1 окт" xr:uid="{00000000-0004-0000-0000-00003E000000}"/>
    <hyperlink ref="I38" r:id="rId64" display="1 авг" xr:uid="{00000000-0004-0000-0000-00003F000000}"/>
    <hyperlink ref="I37" r:id="rId65" display="1 авг" xr:uid="{00000000-0004-0000-0000-000040000000}"/>
    <hyperlink ref="I40" r:id="rId66" display="1 авг" xr:uid="{00000000-0004-0000-0000-000041000000}"/>
    <hyperlink ref="I41" r:id="rId67" display="1 окт" xr:uid="{00000000-0004-0000-0000-000042000000}"/>
    <hyperlink ref="I53" r:id="rId68" display="1 авг" xr:uid="{00000000-0004-0000-0000-000043000000}"/>
    <hyperlink ref="I52" r:id="rId69" display="1 авг" xr:uid="{00000000-0004-0000-0000-000044000000}"/>
    <hyperlink ref="I42" r:id="rId70" display="1 авг" xr:uid="{00000000-0004-0000-0000-000045000000}"/>
    <hyperlink ref="I43" r:id="rId71" display="1 авг" xr:uid="{00000000-0004-0000-0000-000046000000}"/>
    <hyperlink ref="I51" r:id="rId72" display="1 авг" xr:uid="{00000000-0004-0000-0000-000047000000}"/>
    <hyperlink ref="I46" r:id="rId73" display="1 авг" xr:uid="{00000000-0004-0000-0000-000048000000}"/>
    <hyperlink ref="I45" r:id="rId74" display="1 авг" xr:uid="{00000000-0004-0000-0000-000049000000}"/>
    <hyperlink ref="I48" r:id="rId75" display="1 авг" xr:uid="{00000000-0004-0000-0000-00004A000000}"/>
    <hyperlink ref="I47" r:id="rId76" display="1 авг" xr:uid="{00000000-0004-0000-0000-00004B000000}"/>
    <hyperlink ref="I49" r:id="rId77" display="1 авг" xr:uid="{00000000-0004-0000-0000-00004C000000}"/>
    <hyperlink ref="I36" r:id="rId78" display="1  авг" xr:uid="{00000000-0004-0000-0000-00004D000000}"/>
    <hyperlink ref="I55" r:id="rId79" display="1 авг" xr:uid="{00000000-0004-0000-0000-00004E000000}"/>
    <hyperlink ref="I54" r:id="rId80" display="1 авг" xr:uid="{00000000-0004-0000-0000-00004F000000}"/>
    <hyperlink ref="I59" r:id="rId81" display="1 авг" xr:uid="{00000000-0004-0000-0000-000050000000}"/>
    <hyperlink ref="I58" r:id="rId82" display="1 авг" xr:uid="{00000000-0004-0000-0000-000051000000}"/>
    <hyperlink ref="I60" r:id="rId83" display="1 авг" xr:uid="{00000000-0004-0000-0000-000052000000}"/>
    <hyperlink ref="I61" r:id="rId84" display="1 авг" xr:uid="{00000000-0004-0000-0000-000053000000}"/>
    <hyperlink ref="I62" r:id="rId85" display="1 авг" xr:uid="{00000000-0004-0000-0000-000054000000}"/>
    <hyperlink ref="I64" r:id="rId86" display="1 авг" xr:uid="{00000000-0004-0000-0000-000055000000}"/>
    <hyperlink ref="I63" r:id="rId87" display="1 авг" xr:uid="{00000000-0004-0000-0000-000056000000}"/>
    <hyperlink ref="I65" r:id="rId88" display="1 авг" xr:uid="{00000000-0004-0000-0000-000057000000}"/>
    <hyperlink ref="I57" r:id="rId89" display="1 авг" xr:uid="{00000000-0004-0000-0000-000058000000}"/>
    <hyperlink ref="I56" r:id="rId90" display="1 авг" xr:uid="{00000000-0004-0000-0000-000059000000}"/>
    <hyperlink ref="I66" r:id="rId91" display="1 авг" xr:uid="{00000000-0004-0000-0000-00005A000000}"/>
    <hyperlink ref="I33" r:id="rId92" display="1 окт" xr:uid="{00000000-0004-0000-0000-00005B000000}"/>
    <hyperlink ref="I154" r:id="rId93" display="1 окт" xr:uid="{00000000-0004-0000-0000-00005C000000}"/>
    <hyperlink ref="I157" r:id="rId94" display="1 окт" xr:uid="{00000000-0004-0000-0000-00005D000000}"/>
    <hyperlink ref="I102" r:id="rId95" display="1 окт" xr:uid="{00000000-0004-0000-0000-00005E000000}"/>
    <hyperlink ref="I103" r:id="rId96" display="1 окт" xr:uid="{00000000-0004-0000-0000-00005F000000}"/>
    <hyperlink ref="I159" r:id="rId97" display="1 окт" xr:uid="{00000000-0004-0000-0000-000060000000}"/>
    <hyperlink ref="I160" r:id="rId98" display="1 авг" xr:uid="{00000000-0004-0000-0000-000061000000}"/>
    <hyperlink ref="I158" r:id="rId99" display="1 окт" xr:uid="{00000000-0004-0000-0000-000062000000}"/>
    <hyperlink ref="I156" r:id="rId100" display="1 окт" xr:uid="{00000000-0004-0000-0000-000063000000}"/>
    <hyperlink ref="I155" r:id="rId101" display="1 окт" xr:uid="{00000000-0004-0000-0000-000064000000}"/>
    <hyperlink ref="I104" r:id="rId102" display="1 окт" xr:uid="{00000000-0004-0000-0000-000065000000}"/>
    <hyperlink ref="I161" r:id="rId103" display="1 авг" xr:uid="{00000000-0004-0000-0000-000066000000}"/>
    <hyperlink ref="I105" r:id="rId104" display="1 окт" xr:uid="{00000000-0004-0000-0000-000067000000}"/>
    <hyperlink ref="I216" r:id="rId105" display="1 окт" xr:uid="{00000000-0004-0000-0000-000068000000}"/>
    <hyperlink ref="I217" r:id="rId106" display="1 окт" xr:uid="{00000000-0004-0000-0000-000069000000}"/>
    <hyperlink ref="I218" r:id="rId107" display="1 окт" xr:uid="{00000000-0004-0000-0000-00006A000000}"/>
    <hyperlink ref="I270" r:id="rId108" display="1 окт" xr:uid="{00000000-0004-0000-0000-00006B000000}"/>
    <hyperlink ref="I255" r:id="rId109" display="1 окт" xr:uid="{00000000-0004-0000-0000-00006C000000}"/>
    <hyperlink ref="I271" r:id="rId110" display="1 окт" xr:uid="{00000000-0004-0000-0000-00006D000000}"/>
    <hyperlink ref="I257" r:id="rId111" display="1 окт" xr:uid="{00000000-0004-0000-0000-00006E000000}"/>
    <hyperlink ref="I256" r:id="rId112" display="1 окт" xr:uid="{00000000-0004-0000-0000-00006F000000}"/>
    <hyperlink ref="I258" r:id="rId113" display="1 окт" xr:uid="{00000000-0004-0000-0000-000070000000}"/>
    <hyperlink ref="I259" r:id="rId114" display="1 окт" xr:uid="{00000000-0004-0000-0000-000071000000}"/>
    <hyperlink ref="I261" r:id="rId115" display="1 авг" xr:uid="{00000000-0004-0000-0000-000072000000}"/>
    <hyperlink ref="I262" r:id="rId116" display="1 авг" xr:uid="{00000000-0004-0000-0000-000073000000}"/>
    <hyperlink ref="I260" r:id="rId117" display="1  авг" xr:uid="{00000000-0004-0000-0000-000074000000}"/>
    <hyperlink ref="I263" r:id="rId118" display="1 авг" xr:uid="{00000000-0004-0000-0000-000075000000}"/>
    <hyperlink ref="I264" r:id="rId119" display="1 авг" xr:uid="{00000000-0004-0000-0000-000076000000}"/>
    <hyperlink ref="I219" r:id="rId120" display="1 окт" xr:uid="{00000000-0004-0000-0000-000077000000}"/>
    <hyperlink ref="I106" r:id="rId121" display="1 окт" xr:uid="{00000000-0004-0000-0000-000078000000}"/>
    <hyperlink ref="I107" r:id="rId122" display="1 окт" xr:uid="{00000000-0004-0000-0000-000079000000}"/>
    <hyperlink ref="I109" r:id="rId123" display="1 окт" xr:uid="{00000000-0004-0000-0000-00007A000000}"/>
    <hyperlink ref="I108" r:id="rId124" display="1 окт" xr:uid="{00000000-0004-0000-0000-00007B000000}"/>
    <hyperlink ref="I110" r:id="rId125" display="1 авг" xr:uid="{00000000-0004-0000-0000-00007C000000}"/>
    <hyperlink ref="I123" r:id="rId126" display="1 авг" xr:uid="{00000000-0004-0000-0000-00007D000000}"/>
    <hyperlink ref="I112" r:id="rId127" display="1 окт" xr:uid="{00000000-0004-0000-0000-00007E000000}"/>
    <hyperlink ref="I111" r:id="rId128" display="1 окт" xr:uid="{00000000-0004-0000-0000-00007F000000}"/>
    <hyperlink ref="I124" r:id="rId129" display="1 окт" xr:uid="{00000000-0004-0000-0000-000080000000}"/>
    <hyperlink ref="I114" r:id="rId130" display="1 окт" xr:uid="{00000000-0004-0000-0000-000081000000}"/>
    <hyperlink ref="I115" r:id="rId131" display="1 окт" xr:uid="{00000000-0004-0000-0000-000082000000}"/>
    <hyperlink ref="I116" r:id="rId132" display="1 окт" xr:uid="{00000000-0004-0000-0000-000083000000}"/>
    <hyperlink ref="I117" r:id="rId133" display="1 окт" xr:uid="{00000000-0004-0000-0000-000084000000}"/>
    <hyperlink ref="I118" r:id="rId134" display="1 окт" xr:uid="{00000000-0004-0000-0000-000085000000}"/>
    <hyperlink ref="I119" r:id="rId135" display="1 окт" xr:uid="{00000000-0004-0000-0000-000086000000}"/>
    <hyperlink ref="I120" r:id="rId136" display="1 окт" xr:uid="{00000000-0004-0000-0000-000087000000}"/>
    <hyperlink ref="I121" r:id="rId137" display="1 окт" xr:uid="{00000000-0004-0000-0000-000088000000}"/>
    <hyperlink ref="I122" r:id="rId138" display="1 окт" xr:uid="{00000000-0004-0000-0000-000089000000}"/>
    <hyperlink ref="I113" r:id="rId139" display="1 окт" xr:uid="{00000000-0004-0000-0000-00008A000000}"/>
    <hyperlink ref="I44" r:id="rId140" display="1 авг" xr:uid="{00000000-0004-0000-0000-00008B000000}"/>
    <hyperlink ref="I220" r:id="rId141" display="1 окт" xr:uid="{00000000-0004-0000-0000-00008C000000}"/>
    <hyperlink ref="I221" r:id="rId142" display="1 окт" xr:uid="{00000000-0004-0000-0000-00008D000000}"/>
    <hyperlink ref="I223" r:id="rId143" display="1 окт" xr:uid="{00000000-0004-0000-0000-00008E000000}"/>
    <hyperlink ref="I224" r:id="rId144" display="1 окт" xr:uid="{00000000-0004-0000-0000-00008F000000}"/>
    <hyperlink ref="I225" r:id="rId145" display="1 окт" xr:uid="{00000000-0004-0000-0000-000090000000}"/>
    <hyperlink ref="I162" r:id="rId146" display="1 окт" xr:uid="{00000000-0004-0000-0000-000091000000}"/>
    <hyperlink ref="I163" r:id="rId147" display="1 окт" xr:uid="{00000000-0004-0000-0000-000092000000}"/>
    <hyperlink ref="I126" r:id="rId148" display="1 окт" xr:uid="{00000000-0004-0000-0000-000093000000}"/>
    <hyperlink ref="I127" r:id="rId149" display="1 окт" xr:uid="{00000000-0004-0000-0000-000094000000}"/>
    <hyperlink ref="I93" r:id="rId150" display="1 окт" xr:uid="{00000000-0004-0000-0000-000095000000}"/>
    <hyperlink ref="I94" r:id="rId151" display="1 окт" xr:uid="{00000000-0004-0000-0000-000096000000}"/>
    <hyperlink ref="I95" r:id="rId152" display="1 окт" xr:uid="{00000000-0004-0000-0000-000097000000}"/>
    <hyperlink ref="I101" r:id="rId153" display="1 окт" xr:uid="{00000000-0004-0000-0000-000098000000}"/>
    <hyperlink ref="I98" r:id="rId154" display="1 окт" xr:uid="{00000000-0004-0000-0000-000099000000}"/>
    <hyperlink ref="I97" r:id="rId155" display="1 окт" xr:uid="{00000000-0004-0000-0000-00009A000000}"/>
    <hyperlink ref="I99" r:id="rId156" display="1 окт" xr:uid="{00000000-0004-0000-0000-00009B000000}"/>
    <hyperlink ref="I100" r:id="rId157" display="1 окт" xr:uid="{00000000-0004-0000-0000-00009C000000}"/>
    <hyperlink ref="I96" r:id="rId158" display="1 окт" xr:uid="{00000000-0004-0000-0000-00009D000000}"/>
    <hyperlink ref="I73" r:id="rId159" display="1 окт" xr:uid="{00000000-0004-0000-0000-00009E000000}"/>
    <hyperlink ref="I74" r:id="rId160" display="1 окт" xr:uid="{00000000-0004-0000-0000-00009F000000}"/>
    <hyperlink ref="I75" r:id="rId161" display="1 окт" xr:uid="{00000000-0004-0000-0000-0000A0000000}"/>
    <hyperlink ref="I76" r:id="rId162" display="1 окт" xr:uid="{00000000-0004-0000-0000-0000A1000000}"/>
    <hyperlink ref="I77" r:id="rId163" display="1 окт" xr:uid="{00000000-0004-0000-0000-0000A2000000}"/>
    <hyperlink ref="I78" r:id="rId164" display="1 окт" xr:uid="{00000000-0004-0000-0000-0000A3000000}"/>
    <hyperlink ref="I79" r:id="rId165" display="1 окт" xr:uid="{00000000-0004-0000-0000-0000A4000000}"/>
    <hyperlink ref="I80" r:id="rId166" display="1 окт" xr:uid="{00000000-0004-0000-0000-0000A5000000}"/>
    <hyperlink ref="I81" r:id="rId167" display="1 окт" xr:uid="{00000000-0004-0000-0000-0000A6000000}"/>
    <hyperlink ref="I82" r:id="rId168" display="1 окт" xr:uid="{00000000-0004-0000-0000-0000A7000000}"/>
    <hyperlink ref="I83" r:id="rId169" display="1 окт" xr:uid="{00000000-0004-0000-0000-0000A8000000}"/>
    <hyperlink ref="I84" r:id="rId170" display="1 окт" xr:uid="{00000000-0004-0000-0000-0000A9000000}"/>
    <hyperlink ref="I85" r:id="rId171" display="1 окт" xr:uid="{00000000-0004-0000-0000-0000AA000000}"/>
    <hyperlink ref="I231" r:id="rId172" display="1 окт" xr:uid="{00000000-0004-0000-0000-0000AB000000}"/>
    <hyperlink ref="I226" r:id="rId173" display="1 окт" xr:uid="{00000000-0004-0000-0000-0000AC000000}"/>
    <hyperlink ref="I227" r:id="rId174" display="1 окт" xr:uid="{00000000-0004-0000-0000-0000AD000000}"/>
    <hyperlink ref="I232" r:id="rId175" display="1 окт" xr:uid="{00000000-0004-0000-0000-0000AE000000}"/>
    <hyperlink ref="I233" r:id="rId176" display="1 окт" xr:uid="{00000000-0004-0000-0000-0000AF000000}"/>
    <hyperlink ref="I228" r:id="rId177" display="1 окт" xr:uid="{00000000-0004-0000-0000-0000B0000000}"/>
    <hyperlink ref="I234" r:id="rId178" display="1 окт" xr:uid="{00000000-0004-0000-0000-0000B1000000}"/>
    <hyperlink ref="I229" r:id="rId179" display="1 окт" xr:uid="{00000000-0004-0000-0000-0000B2000000}"/>
    <hyperlink ref="I235" r:id="rId180" display="1 окт" xr:uid="{00000000-0004-0000-0000-0000B3000000}"/>
    <hyperlink ref="I230" r:id="rId181" display="1 окт" xr:uid="{00000000-0004-0000-0000-0000B4000000}"/>
    <hyperlink ref="I236" r:id="rId182" display="1 окт" xr:uid="{00000000-0004-0000-0000-0000B5000000}"/>
    <hyperlink ref="I237" r:id="rId183" display="1 окт" xr:uid="{00000000-0004-0000-0000-0000B6000000}"/>
    <hyperlink ref="I164" r:id="rId184" display="1 окт" xr:uid="{00000000-0004-0000-0000-0000B7000000}"/>
    <hyperlink ref="I191" r:id="rId185" display="1 окт" xr:uid="{00000000-0004-0000-0000-0000B8000000}"/>
    <hyperlink ref="I196" r:id="rId186" display="1 окт" xr:uid="{00000000-0004-0000-0000-0000B9000000}"/>
    <hyperlink ref="I189" r:id="rId187" display="1 окт" xr:uid="{00000000-0004-0000-0000-0000BA000000}"/>
    <hyperlink ref="I188" r:id="rId188" display="1 авг" xr:uid="{00000000-0004-0000-0000-0000BB000000}"/>
    <hyperlink ref="I187" r:id="rId189" display="1 окт" xr:uid="{00000000-0004-0000-0000-0000BC000000}"/>
    <hyperlink ref="I192" r:id="rId190" display="1 окт" xr:uid="{00000000-0004-0000-0000-0000BD000000}"/>
    <hyperlink ref="I193" r:id="rId191" display="1 окт" xr:uid="{00000000-0004-0000-0000-0000BE000000}"/>
    <hyperlink ref="I190" r:id="rId192" display="1 окт" xr:uid="{00000000-0004-0000-0000-0000BF000000}"/>
    <hyperlink ref="I168" r:id="rId193" display="1 окт" xr:uid="{00000000-0004-0000-0000-0000C0000000}"/>
    <hyperlink ref="I169" r:id="rId194" display="1 окт" xr:uid="{00000000-0004-0000-0000-0000C1000000}"/>
    <hyperlink ref="I200" r:id="rId195" display="1 окт" xr:uid="{00000000-0004-0000-0000-0000C2000000}"/>
    <hyperlink ref="I166" r:id="rId196" display="1 окт" xr:uid="{00000000-0004-0000-0000-0000C3000000}"/>
    <hyperlink ref="I165" r:id="rId197" display="1 окт" xr:uid="{00000000-0004-0000-0000-0000C4000000}"/>
    <hyperlink ref="I167" r:id="rId198" display="1 окт" xr:uid="{00000000-0004-0000-0000-0000C5000000}"/>
    <hyperlink ref="I173" r:id="rId199" display="1 окт" xr:uid="{00000000-0004-0000-0000-0000C6000000}"/>
    <hyperlink ref="I194" r:id="rId200" display="1 окт" xr:uid="{00000000-0004-0000-0000-0000C7000000}"/>
    <hyperlink ref="I175" r:id="rId201" display="1 окт" xr:uid="{00000000-0004-0000-0000-0000C8000000}"/>
    <hyperlink ref="I176" r:id="rId202" display="1 окт" xr:uid="{00000000-0004-0000-0000-0000C9000000}"/>
    <hyperlink ref="I174" r:id="rId203" display="1 окт" xr:uid="{00000000-0004-0000-0000-0000CA000000}"/>
    <hyperlink ref="I201" r:id="rId204" display="1 окт" xr:uid="{00000000-0004-0000-0000-0000CB000000}"/>
    <hyperlink ref="I178" r:id="rId205" display="1 авг" xr:uid="{00000000-0004-0000-0000-0000CC000000}"/>
    <hyperlink ref="I177" r:id="rId206" display="1 авг" xr:uid="{00000000-0004-0000-0000-0000CD000000}"/>
    <hyperlink ref="I180" r:id="rId207" display="1 окт" xr:uid="{00000000-0004-0000-0000-0000CE000000}"/>
    <hyperlink ref="I179" r:id="rId208" display="1 окт" xr:uid="{00000000-0004-0000-0000-0000CF000000}"/>
    <hyperlink ref="I130" r:id="rId209" display="1 окт" xr:uid="{00000000-0004-0000-0000-0000D0000000}"/>
    <hyperlink ref="I181" r:id="rId210" display="1 окт" xr:uid="{00000000-0004-0000-0000-0000D1000000}"/>
    <hyperlink ref="I182" r:id="rId211" display="1 окт" xr:uid="{00000000-0004-0000-0000-0000D2000000}"/>
    <hyperlink ref="I183" r:id="rId212" display="1 окт" xr:uid="{00000000-0004-0000-0000-0000D3000000}"/>
    <hyperlink ref="I203" r:id="rId213" display="1 окт" xr:uid="{00000000-0004-0000-0000-0000D4000000}"/>
    <hyperlink ref="I202" r:id="rId214" display="1 окт" xr:uid="{00000000-0004-0000-0000-0000D5000000}"/>
    <hyperlink ref="I184" r:id="rId215" display="1 окт" xr:uid="{00000000-0004-0000-0000-0000D6000000}"/>
    <hyperlink ref="I185" r:id="rId216" display="1 окт" xr:uid="{00000000-0004-0000-0000-0000D7000000}"/>
    <hyperlink ref="I186" r:id="rId217" display="1 окт" xr:uid="{00000000-0004-0000-0000-0000D8000000}"/>
    <hyperlink ref="I195" r:id="rId218" display="1 окт" xr:uid="{00000000-0004-0000-0000-0000D9000000}"/>
    <hyperlink ref="I171" r:id="rId219" display="1 окт" xr:uid="{00000000-0004-0000-0000-0000DA000000}"/>
    <hyperlink ref="I170" r:id="rId220" display="1 окт" xr:uid="{00000000-0004-0000-0000-0000DB000000}"/>
    <hyperlink ref="I172" r:id="rId221" display="1 окт" xr:uid="{00000000-0004-0000-0000-0000DC000000}"/>
    <hyperlink ref="I198" r:id="rId222" display="1 окт" xr:uid="{00000000-0004-0000-0000-0000DD000000}"/>
    <hyperlink ref="I197" r:id="rId223" display="1 окт" xr:uid="{00000000-0004-0000-0000-0000DE000000}"/>
    <hyperlink ref="I199" r:id="rId224" display="1 окт" xr:uid="{00000000-0004-0000-0000-0000DF000000}"/>
    <hyperlink ref="I204" r:id="rId225" display="1 окт" xr:uid="{00000000-0004-0000-0000-0000E0000000}"/>
    <hyperlink ref="I87" r:id="rId226" display="1 окт" xr:uid="{00000000-0004-0000-0000-0000E1000000}"/>
    <hyperlink ref="I131" r:id="rId227" display="1 окт" xr:uid="{00000000-0004-0000-0000-0000E2000000}"/>
    <hyperlink ref="I132" r:id="rId228" display="1 авг" xr:uid="{00000000-0004-0000-0000-0000E3000000}"/>
    <hyperlink ref="I134" r:id="rId229" display="1 окт" xr:uid="{00000000-0004-0000-0000-0000E4000000}"/>
    <hyperlink ref="I152" r:id="rId230" display="1 окт" xr:uid="{00000000-0004-0000-0000-0000E5000000}"/>
    <hyperlink ref="I137" r:id="rId231" display="1 окт" xr:uid="{00000000-0004-0000-0000-0000E6000000}"/>
    <hyperlink ref="I139" r:id="rId232" display="1 окт" xr:uid="{00000000-0004-0000-0000-0000E7000000}"/>
    <hyperlink ref="I136" r:id="rId233" display="1 окт" xr:uid="{00000000-0004-0000-0000-0000E8000000}"/>
    <hyperlink ref="I141" r:id="rId234" display="1 окт" xr:uid="{00000000-0004-0000-0000-0000E9000000}"/>
    <hyperlink ref="I143" r:id="rId235" display="1 окт" xr:uid="{00000000-0004-0000-0000-0000EA000000}"/>
    <hyperlink ref="I142" r:id="rId236" display="1 авг" xr:uid="{00000000-0004-0000-0000-0000EB000000}"/>
    <hyperlink ref="I144" r:id="rId237" display="1 авг" xr:uid="{00000000-0004-0000-0000-0000EC000000}"/>
    <hyperlink ref="I146" r:id="rId238" display="1 окт" xr:uid="{00000000-0004-0000-0000-0000ED000000}"/>
    <hyperlink ref="I147" r:id="rId239" display="1 авг" xr:uid="{00000000-0004-0000-0000-0000EE000000}"/>
    <hyperlink ref="I150" r:id="rId240" display="1 окт" xr:uid="{00000000-0004-0000-0000-0000EF000000}"/>
    <hyperlink ref="I88" r:id="rId241" display="1 окт" xr:uid="{00000000-0004-0000-0000-0000F0000000}"/>
    <hyperlink ref="I89" r:id="rId242" display="1 окт" xr:uid="{00000000-0004-0000-0000-0000F1000000}"/>
    <hyperlink ref="I90" r:id="rId243" display="1 окт" xr:uid="{00000000-0004-0000-0000-0000F2000000}"/>
    <hyperlink ref="I91" r:id="rId244" display="1 окт" xr:uid="{00000000-0004-0000-0000-0000F3000000}"/>
    <hyperlink ref="I265" r:id="rId245" display="1 авг" xr:uid="{00000000-0004-0000-0000-0000F4000000}"/>
    <hyperlink ref="I266" r:id="rId246" display="1 окт" xr:uid="{00000000-0004-0000-0000-0000F5000000}"/>
    <hyperlink ref="I268" r:id="rId247" display="1 окт" xr:uid="{00000000-0004-0000-0000-0000F6000000}"/>
    <hyperlink ref="I267" r:id="rId248" display="1 авг" xr:uid="{00000000-0004-0000-0000-0000F7000000}"/>
    <hyperlink ref="I272" r:id="rId249" display="1 окт" xr:uid="{00000000-0004-0000-0000-0000F8000000}"/>
    <hyperlink ref="I275" r:id="rId250" display="1 окт" xr:uid="{00000000-0004-0000-0000-0000F9000000}"/>
    <hyperlink ref="I276" r:id="rId251" display="1 окт" xr:uid="{00000000-0004-0000-0000-0000FA000000}"/>
    <hyperlink ref="I283" r:id="rId252" display="1 окт" xr:uid="{00000000-0004-0000-0000-0000FB000000}"/>
    <hyperlink ref="I282" r:id="rId253" display="1 авг" xr:uid="{00000000-0004-0000-0000-0000FC000000}"/>
    <hyperlink ref="I277" r:id="rId254" display="1 окт" xr:uid="{00000000-0004-0000-0000-0000FD000000}"/>
    <hyperlink ref="I278" r:id="rId255" display="1 окт" xr:uid="{00000000-0004-0000-0000-0000FE000000}"/>
    <hyperlink ref="I279" r:id="rId256" display="1 окт" xr:uid="{00000000-0004-0000-0000-0000FF000000}"/>
    <hyperlink ref="I280" r:id="rId257" display="1 окт" xr:uid="{00000000-0004-0000-0000-000000010000}"/>
    <hyperlink ref="I281" r:id="rId258" display="1 окт" xr:uid="{00000000-0004-0000-0000-000001010000}"/>
    <hyperlink ref="I274" r:id="rId259" display="1 окт" xr:uid="{00000000-0004-0000-0000-000002010000}"/>
    <hyperlink ref="I273" r:id="rId260" display=" 1 окт" xr:uid="{00000000-0004-0000-0000-000003010000}"/>
    <hyperlink ref="I50" r:id="rId261" display="15 окт" xr:uid="{00000000-0004-0000-0000-000004010000}"/>
    <hyperlink ref="I86" r:id="rId262" display="15 окт" xr:uid="{00000000-0004-0000-0000-000005010000}"/>
    <hyperlink ref="I133" r:id="rId263" display="15 окт" xr:uid="{00000000-0004-0000-0000-000006010000}"/>
    <hyperlink ref="I222" r:id="rId264" display="15 окт" xr:uid="{00000000-0004-0000-0000-000007010000}"/>
    <hyperlink ref="I128" r:id="rId265" display="15 окт" xr:uid="{00000000-0004-0000-0000-000008010000}"/>
    <hyperlink ref="I129" r:id="rId266" display="15 окт" xr:uid="{00000000-0004-0000-0000-000009010000}"/>
    <hyperlink ref="I149" r:id="rId267" display="15 окт" xr:uid="{00000000-0004-0000-0000-00000A010000}"/>
    <hyperlink ref="I151" r:id="rId268" display="15 окт" xr:uid="{00000000-0004-0000-0000-00000B010000}"/>
    <hyperlink ref="I125" r:id="rId269" display="15 окт" xr:uid="{00000000-0004-0000-0000-00000C010000}"/>
    <hyperlink ref="I138" r:id="rId270" display="15 окт" xr:uid="{00000000-0004-0000-0000-00000D010000}"/>
    <hyperlink ref="I148" r:id="rId271" display="15 окт" xr:uid="{00000000-0004-0000-0000-00000E010000}"/>
    <hyperlink ref="I140" r:id="rId272" display="15 окт" xr:uid="{00000000-0004-0000-0000-00000F010000}"/>
    <hyperlink ref="I135" r:id="rId273" display="15 окт" xr:uid="{00000000-0004-0000-0000-000010010000}"/>
    <hyperlink ref="I145" r:id="rId274" display="15 окт" xr:uid="{00000000-0004-0000-0000-000011010000}"/>
  </hyperlinks>
  <pageMargins left="0" right="0" top="0" bottom="0" header="0" footer="0"/>
  <pageSetup paperSize="9" scale="67" orientation="portrait" r:id="rId275"/>
  <drawing r:id="rId2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Ферцер</dc:creator>
  <cp:lastModifiedBy>Дмитрий Ферцер</cp:lastModifiedBy>
  <cp:lastPrinted>2026-08-27T09:38:51Z</cp:lastPrinted>
  <dcterms:created xsi:type="dcterms:W3CDTF">2025-01-22T21:01:45Z</dcterms:created>
  <dcterms:modified xsi:type="dcterms:W3CDTF">2026-10-17T18:26:47Z</dcterms:modified>
</cp:coreProperties>
</file>