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298ACFCA-0A58-41E0-8022-04FDB4BDBF78}" xr6:coauthVersionLast="36" xr6:coauthVersionMax="36" xr10:uidLastSave="{00000000-0000-0000-0000-000000000000}"/>
  <bookViews>
    <workbookView xWindow="0" yWindow="0" windowWidth="23040" windowHeight="8652" xr2:uid="{00000000-000D-0000-FFFF-FFFF00000000}"/>
  </bookViews>
  <sheets>
    <sheet name="Лист1" sheetId="1" r:id="rId1"/>
  </sheets>
  <definedNames>
    <definedName name="_xlnm._FilterDatabase" localSheetId="0" hidden="1">Лист1!$A$7:$I$358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3" i="1" l="1"/>
  <c r="H114" i="1"/>
  <c r="H115" i="1"/>
  <c r="H116" i="1"/>
  <c r="H210" i="1" l="1"/>
  <c r="H172" i="1" l="1"/>
  <c r="H28" i="1"/>
  <c r="H69" i="1"/>
  <c r="H43" i="1"/>
  <c r="H64" i="1"/>
  <c r="H58" i="1"/>
  <c r="H49" i="1"/>
  <c r="H76" i="1"/>
  <c r="H231" i="1"/>
  <c r="H232" i="1"/>
  <c r="H233" i="1"/>
  <c r="H234" i="1"/>
  <c r="H235" i="1"/>
  <c r="H236" i="1"/>
  <c r="H237" i="1"/>
  <c r="H238" i="1"/>
  <c r="H239" i="1"/>
  <c r="H240" i="1"/>
  <c r="H166" i="1"/>
  <c r="H170" i="1"/>
  <c r="H171" i="1"/>
  <c r="H173" i="1"/>
  <c r="H177" i="1"/>
  <c r="H153" i="1"/>
  <c r="H143" i="1"/>
  <c r="H158" i="1"/>
  <c r="H151" i="1"/>
  <c r="H134" i="1"/>
  <c r="H154" i="1"/>
  <c r="H138" i="1"/>
  <c r="H217" i="1"/>
  <c r="H218" i="1"/>
  <c r="H219" i="1"/>
  <c r="H222" i="1"/>
  <c r="H223" i="1"/>
  <c r="H207" i="1"/>
  <c r="H215" i="1"/>
  <c r="H212" i="1"/>
  <c r="H187" i="1"/>
  <c r="H188" i="1"/>
  <c r="H189" i="1"/>
  <c r="H190" i="1"/>
  <c r="H191" i="1"/>
  <c r="H192" i="1"/>
  <c r="H193" i="1"/>
  <c r="H194" i="1"/>
  <c r="H131" i="1"/>
  <c r="H184" i="1"/>
  <c r="H185" i="1"/>
  <c r="H186" i="1"/>
  <c r="H338" i="1"/>
  <c r="H340" i="1"/>
  <c r="H341" i="1"/>
  <c r="H343" i="1"/>
  <c r="H345" i="1"/>
  <c r="H347" i="1"/>
  <c r="H349" i="1"/>
  <c r="H351" i="1"/>
  <c r="H355" i="1"/>
  <c r="H353" i="1"/>
  <c r="H260" i="1"/>
  <c r="H262" i="1"/>
  <c r="H263" i="1"/>
  <c r="H253" i="1"/>
  <c r="H104" i="1"/>
  <c r="H108" i="1"/>
  <c r="H110" i="1"/>
  <c r="H107" i="1"/>
  <c r="H102" i="1"/>
  <c r="H109" i="1"/>
  <c r="H103" i="1"/>
  <c r="H101" i="1"/>
  <c r="H203" i="1"/>
  <c r="H130" i="1"/>
  <c r="H205" i="1"/>
  <c r="H160" i="1"/>
  <c r="H228" i="1"/>
  <c r="H226" i="1"/>
  <c r="H83" i="1"/>
  <c r="H167" i="1"/>
  <c r="H152" i="1"/>
  <c r="H144" i="1"/>
  <c r="H145" i="1"/>
  <c r="H142" i="1"/>
  <c r="H214" i="1"/>
  <c r="H196" i="1"/>
  <c r="H201" i="1"/>
  <c r="H209" i="1"/>
  <c r="H216" i="1"/>
  <c r="H220" i="1"/>
  <c r="H221" i="1"/>
  <c r="H225" i="1"/>
  <c r="H164" i="1"/>
  <c r="H129" i="1"/>
  <c r="H148" i="1"/>
  <c r="H133" i="1"/>
  <c r="H135" i="1"/>
  <c r="H17" i="1"/>
  <c r="H18" i="1"/>
  <c r="H156" i="1"/>
  <c r="H155" i="1"/>
  <c r="H199" i="1"/>
  <c r="H208" i="1"/>
  <c r="H204" i="1"/>
  <c r="H200" i="1"/>
  <c r="H224" i="1"/>
  <c r="H183" i="1"/>
  <c r="H180" i="1"/>
  <c r="H94" i="1"/>
  <c r="H95" i="1"/>
  <c r="H96" i="1"/>
  <c r="H106" i="1"/>
  <c r="H19" i="1"/>
  <c r="H20" i="1"/>
  <c r="H21" i="1"/>
  <c r="H22" i="1"/>
  <c r="H23" i="1"/>
  <c r="H112" i="1"/>
  <c r="H305" i="1"/>
  <c r="H26" i="1"/>
  <c r="H27" i="1"/>
  <c r="H24" i="1"/>
  <c r="H92" i="1"/>
  <c r="H89" i="1"/>
  <c r="H88" i="1"/>
  <c r="H86" i="1"/>
  <c r="H9" i="1"/>
  <c r="H10" i="1"/>
  <c r="H11" i="1"/>
  <c r="H12" i="1"/>
  <c r="H13" i="1"/>
  <c r="H14" i="1"/>
  <c r="H15" i="1"/>
  <c r="H16" i="1"/>
  <c r="H25" i="1"/>
  <c r="H291" i="1"/>
  <c r="H295" i="1"/>
  <c r="H297" i="1"/>
  <c r="H299" i="1"/>
  <c r="H312" i="1"/>
  <c r="H313" i="1"/>
  <c r="H310" i="1"/>
  <c r="H318" i="1"/>
  <c r="H319" i="1"/>
  <c r="H328" i="1"/>
  <c r="H333" i="1"/>
  <c r="H309" i="1"/>
  <c r="H118" i="1"/>
  <c r="H119" i="1"/>
  <c r="H120" i="1"/>
  <c r="H121" i="1"/>
  <c r="H122" i="1"/>
  <c r="H123" i="1"/>
  <c r="H124" i="1"/>
  <c r="H125" i="1"/>
  <c r="H126" i="1"/>
  <c r="H127" i="1"/>
  <c r="H128" i="1"/>
  <c r="H29" i="1"/>
  <c r="H100" i="1"/>
  <c r="H335" i="1"/>
  <c r="H336" i="1"/>
  <c r="H337" i="1"/>
  <c r="H80" i="1"/>
  <c r="H47" i="1"/>
  <c r="H38" i="1"/>
  <c r="H33" i="1"/>
  <c r="H87" i="1"/>
  <c r="H36" i="1"/>
  <c r="H77" i="1"/>
  <c r="H67" i="1"/>
  <c r="H54" i="1"/>
  <c r="H65" i="1"/>
  <c r="H75" i="1"/>
  <c r="H72" i="1"/>
  <c r="H90" i="1"/>
  <c r="H46" i="1"/>
  <c r="H50" i="1"/>
  <c r="H59" i="1"/>
  <c r="H60" i="1"/>
  <c r="H84" i="1"/>
  <c r="H32" i="1"/>
  <c r="H34" i="1"/>
  <c r="H35" i="1"/>
  <c r="H42" i="1"/>
  <c r="H39" i="1"/>
  <c r="H56" i="1"/>
  <c r="H82" i="1"/>
  <c r="H40" i="1"/>
  <c r="H73" i="1"/>
  <c r="H62" i="1"/>
  <c r="H277" i="1"/>
  <c r="H278" i="1"/>
  <c r="H279" i="1"/>
  <c r="H281" i="1"/>
  <c r="H282" i="1"/>
  <c r="H283" i="1"/>
  <c r="H284" i="1"/>
  <c r="H285" i="1"/>
  <c r="H286" i="1"/>
  <c r="H271" i="1"/>
  <c r="H274" i="1"/>
  <c r="H273" i="1"/>
  <c r="H275" i="1"/>
  <c r="H276" i="1"/>
  <c r="H249" i="1"/>
  <c r="H248" i="1"/>
  <c r="H242" i="1"/>
  <c r="H246" i="1"/>
  <c r="H245" i="1"/>
  <c r="H247" i="1"/>
  <c r="H243" i="1"/>
  <c r="H244" i="1"/>
  <c r="H265" i="1"/>
  <c r="H266" i="1"/>
  <c r="H267" i="1"/>
  <c r="H268" i="1"/>
  <c r="H270" i="1"/>
  <c r="H264" i="1"/>
  <c r="H269" i="1"/>
  <c r="H241" i="1"/>
  <c r="H258" i="1"/>
  <c r="H254" i="1"/>
  <c r="H255" i="1"/>
  <c r="H259" i="1"/>
  <c r="H261" i="1"/>
  <c r="H252" i="1"/>
  <c r="H251" i="1"/>
  <c r="H257" i="1"/>
  <c r="H256" i="1"/>
  <c r="H250" i="1"/>
  <c r="H78" i="1"/>
  <c r="H66" i="1"/>
  <c r="H55" i="1"/>
  <c r="H57" i="1"/>
  <c r="H31" i="1"/>
  <c r="H37" i="1"/>
  <c r="H52" i="1"/>
  <c r="H71" i="1"/>
  <c r="H53" i="1"/>
  <c r="H79" i="1"/>
  <c r="H61" i="1"/>
  <c r="H81" i="1"/>
  <c r="H45" i="1"/>
  <c r="H68" i="1"/>
  <c r="H51" i="1"/>
  <c r="H320" i="1"/>
  <c r="H321" i="1"/>
  <c r="H91" i="1"/>
  <c r="H44" i="1"/>
  <c r="H141" i="1"/>
  <c r="H139" i="1"/>
  <c r="H306" i="1"/>
  <c r="H162" i="1"/>
  <c r="H161" i="1"/>
  <c r="H150" i="1"/>
  <c r="H176" i="1"/>
  <c r="H229" i="1"/>
  <c r="H98" i="1"/>
  <c r="H99" i="1"/>
  <c r="H179" i="1"/>
  <c r="H181" i="1"/>
  <c r="H213" i="1"/>
  <c r="H163" i="1"/>
  <c r="H182" i="1"/>
  <c r="H195" i="1"/>
  <c r="H168" i="1"/>
  <c r="H175" i="1"/>
  <c r="H174" i="1"/>
  <c r="H146" i="1"/>
  <c r="H147" i="1"/>
  <c r="H149" i="1"/>
  <c r="H137" i="1"/>
  <c r="H140" i="1"/>
  <c r="H132" i="1"/>
  <c r="H339" i="1"/>
  <c r="H342" i="1"/>
  <c r="H344" i="1"/>
  <c r="H346" i="1"/>
  <c r="H348" i="1"/>
  <c r="H350" i="1"/>
  <c r="H352" i="1"/>
  <c r="H356" i="1"/>
  <c r="H354" i="1"/>
  <c r="H111" i="1"/>
  <c r="H97" i="1"/>
  <c r="H93" i="1"/>
  <c r="H169" i="1"/>
  <c r="H136" i="1"/>
  <c r="H157" i="1"/>
  <c r="H30" i="1"/>
  <c r="H41" i="1"/>
  <c r="H48" i="1"/>
  <c r="H63" i="1"/>
  <c r="H70" i="1"/>
  <c r="H74" i="1"/>
  <c r="H85" i="1"/>
  <c r="H105" i="1"/>
  <c r="H165" i="1"/>
  <c r="H289" i="1"/>
  <c r="H290" i="1"/>
  <c r="H292" i="1"/>
  <c r="H293" i="1"/>
  <c r="H294" i="1"/>
  <c r="H296" i="1"/>
  <c r="H298" i="1"/>
  <c r="H300" i="1"/>
  <c r="H301" i="1"/>
  <c r="H302" i="1"/>
  <c r="H303" i="1"/>
  <c r="H304" i="1"/>
  <c r="H307" i="1"/>
  <c r="H308" i="1"/>
  <c r="H311" i="1"/>
  <c r="H314" i="1"/>
  <c r="H315" i="1"/>
  <c r="H316" i="1"/>
  <c r="H317" i="1"/>
  <c r="H322" i="1"/>
  <c r="H323" i="1"/>
  <c r="H324" i="1"/>
  <c r="H325" i="1"/>
  <c r="H326" i="1"/>
  <c r="H327" i="1"/>
  <c r="H329" i="1"/>
  <c r="H330" i="1"/>
  <c r="H331" i="1"/>
  <c r="H332" i="1"/>
  <c r="H288" i="1"/>
  <c r="H272" i="1"/>
  <c r="H280" i="1"/>
  <c r="G357" i="1"/>
  <c r="A357" i="1"/>
  <c r="H230" i="1"/>
  <c r="H227" i="1"/>
  <c r="H211" i="1"/>
  <c r="H206" i="1"/>
  <c r="H202" i="1"/>
  <c r="H198" i="1"/>
  <c r="H197" i="1"/>
  <c r="H178" i="1"/>
  <c r="H159" i="1"/>
  <c r="H357" i="1" l="1"/>
</calcChain>
</file>

<file path=xl/sharedStrings.xml><?xml version="1.0" encoding="utf-8"?>
<sst xmlns="http://schemas.openxmlformats.org/spreadsheetml/2006/main" count="1062" uniqueCount="335">
  <si>
    <t>8(963) 655-55-63</t>
  </si>
  <si>
    <t>info@pitomnik-verhovoe.ru</t>
  </si>
  <si>
    <t>http://www.pitomnik-verhovoe.ru</t>
  </si>
  <si>
    <t>Заказчик:</t>
  </si>
  <si>
    <t>Кол-во, шт</t>
  </si>
  <si>
    <t>Наименование</t>
  </si>
  <si>
    <t>Обьем контейнера</t>
  </si>
  <si>
    <t>Цена, руб. опт</t>
  </si>
  <si>
    <t>Срок готовности</t>
  </si>
  <si>
    <t>Кол-во  на полке</t>
  </si>
  <si>
    <t>Сумма, руб.</t>
  </si>
  <si>
    <t>Фото</t>
  </si>
  <si>
    <t>Декоративные кустарники</t>
  </si>
  <si>
    <t>с5</t>
  </si>
  <si>
    <t>готово к отгрузке</t>
  </si>
  <si>
    <t>с7,5</t>
  </si>
  <si>
    <t>Хвойные растения</t>
  </si>
  <si>
    <t>Ель Perfecta</t>
  </si>
  <si>
    <t>Ель Zuckerhut</t>
  </si>
  <si>
    <t>Можжевельник Blue Alps</t>
  </si>
  <si>
    <t>Можжевельник Repanda</t>
  </si>
  <si>
    <t>Сосна Pumilio</t>
  </si>
  <si>
    <t xml:space="preserve">Туя Brabant </t>
  </si>
  <si>
    <t>Туя Smaragd</t>
  </si>
  <si>
    <t>Туя Tiny Tim</t>
  </si>
  <si>
    <t>Привка, штамб</t>
  </si>
  <si>
    <t>Сосна Carsten's Winter Gold</t>
  </si>
  <si>
    <t>Сосна Horak</t>
  </si>
  <si>
    <t>c15</t>
  </si>
  <si>
    <t>Сосна Mumpitz</t>
  </si>
  <si>
    <t>Сосна Richard</t>
  </si>
  <si>
    <t>Сосна Watereri</t>
  </si>
  <si>
    <t>Плодово-ягодные кустарники</t>
  </si>
  <si>
    <t>Деревья; Штамп,  Мультиштамб</t>
  </si>
  <si>
    <t>Яблоня Brandy Magic</t>
  </si>
  <si>
    <t>Яблоня Helena</t>
  </si>
  <si>
    <t>Яблоня Kelsey</t>
  </si>
  <si>
    <t>Яблоня Ola</t>
  </si>
  <si>
    <t>Яблоня Red Obelisk</t>
  </si>
  <si>
    <t>Яблоня Royalty</t>
  </si>
  <si>
    <t>Яблоня Rudolph</t>
  </si>
  <si>
    <t>Яблоня Маковецкого</t>
  </si>
  <si>
    <t>Питомник Верховое осуществляет только оптовую отгрузку растений для садовых центров, питомников, ландшафтных архитекторов и застройщиков</t>
  </si>
  <si>
    <t>Кратность отгрузки при сторонней доставке или самовывозе - 10шт</t>
  </si>
  <si>
    <t>График работы:</t>
  </si>
  <si>
    <t xml:space="preserve">Понедельник - Пятница </t>
  </si>
  <si>
    <t>с 9:00 до 18:00</t>
  </si>
  <si>
    <t xml:space="preserve">Адрес: Калужская обл, Ферзиковский р-н, вблизи деревни Верховое, 52км трассы Р132 </t>
  </si>
  <si>
    <t>Проложить маршрут</t>
  </si>
  <si>
    <t>В питомнике запрещен самостоятельный отбор контейнерных растений, это делают исключительно сотрудники питомника Верховое. Вы можете приехать для знакомства по предварительному звонку и оставить заявку на сборку растений.</t>
  </si>
  <si>
    <t>Смородина чер Нара</t>
  </si>
  <si>
    <t>c5</t>
  </si>
  <si>
    <t>Многолетние растения</t>
  </si>
  <si>
    <t>Астильба Brautschleier</t>
  </si>
  <si>
    <t>Астильба Diamant</t>
  </si>
  <si>
    <t>Астильба Red</t>
  </si>
  <si>
    <t>Астильба Vision in Red</t>
  </si>
  <si>
    <t>Астильба Weisse Gloria</t>
  </si>
  <si>
    <t>Лук Millenium</t>
  </si>
  <si>
    <t>Бруннера Betty Bowring</t>
  </si>
  <si>
    <t>Колокольчик White Pouffe</t>
  </si>
  <si>
    <t>Герань Kasmir Purple</t>
  </si>
  <si>
    <t>Бузульник Othello</t>
  </si>
  <si>
    <t>Аквилегия Alpina</t>
  </si>
  <si>
    <t>Аквилегия Black Barlow</t>
  </si>
  <si>
    <t>Аквилегия Nora Barlow</t>
  </si>
  <si>
    <t>Астра Alice Haslam</t>
  </si>
  <si>
    <t>Астра Apollo</t>
  </si>
  <si>
    <t>Астра Blaue Laguna</t>
  </si>
  <si>
    <t>Ирис Black Form</t>
  </si>
  <si>
    <t>Котовник Six Hills Giant</t>
  </si>
  <si>
    <t>Котовник Walkers Low</t>
  </si>
  <si>
    <t>Ирис Gold Bound</t>
  </si>
  <si>
    <t>Ирис Lady in Waiting</t>
  </si>
  <si>
    <t>Астильба Gloria Purpurea</t>
  </si>
  <si>
    <t>Астранция major Alba</t>
  </si>
  <si>
    <t>Лилейник Always Afternoon</t>
  </si>
  <si>
    <t>Лилейник Arctic Snow</t>
  </si>
  <si>
    <t>Лилейник Autumn Red</t>
  </si>
  <si>
    <t>Лилейник Black Prince</t>
  </si>
  <si>
    <t>Лилейник Stella de Oro</t>
  </si>
  <si>
    <t>Хоста Antioch</t>
  </si>
  <si>
    <t>Хоста Elegans</t>
  </si>
  <si>
    <t>Хоста Halcyon</t>
  </si>
  <si>
    <t>Хоста Mama Mia</t>
  </si>
  <si>
    <t>Сирень Ладога</t>
  </si>
  <si>
    <t>Гортензия др Bubble gum</t>
  </si>
  <si>
    <t>Прайс действителен при заказе   от 100.000р</t>
  </si>
  <si>
    <t>Гортензия Bee happy</t>
  </si>
  <si>
    <t>Гортензия Gardenlight Redlight</t>
  </si>
  <si>
    <t>Гортензия Magical Andes</t>
  </si>
  <si>
    <t>Гортензия Pastelgreen</t>
  </si>
  <si>
    <t>Гортензия Pink Lady</t>
  </si>
  <si>
    <t>Гортензия Sillver Dollar</t>
  </si>
  <si>
    <t>Питомник отгружает по заранее сформированным заказам из прайса,  растениями подготовленными к отгрузке</t>
  </si>
  <si>
    <t>Сосна mughus</t>
  </si>
  <si>
    <t>Можжевельник Blue Carpet</t>
  </si>
  <si>
    <t>Туя King of Brabant</t>
  </si>
  <si>
    <t>Виноград Девичий</t>
  </si>
  <si>
    <t>Барвинок Variegata</t>
  </si>
  <si>
    <t>Кизильник блестящий</t>
  </si>
  <si>
    <t>Лапчатка Goldfinger</t>
  </si>
  <si>
    <t>Спирея нип Snowmound</t>
  </si>
  <si>
    <t>Яблоня Недзвецкого</t>
  </si>
  <si>
    <t>Можжевельник Green Carpet</t>
  </si>
  <si>
    <t>Можжевельник Andorra Compact</t>
  </si>
  <si>
    <t>Можжевельник Pancake</t>
  </si>
  <si>
    <t>Можжевельник Pfitzeriana Aurea</t>
  </si>
  <si>
    <t>Можжевельник Pfitzeriana Glauca</t>
  </si>
  <si>
    <t>Можжевельник Blue Star</t>
  </si>
  <si>
    <t>Можжевельник Blue Swede</t>
  </si>
  <si>
    <t>Туя Golden Smaragd</t>
  </si>
  <si>
    <t>Туя Mr.Bowling Bal</t>
  </si>
  <si>
    <t>Сосна Winter Gold</t>
  </si>
  <si>
    <t>Ель Glauca Globosa</t>
  </si>
  <si>
    <t>Тис Hillii</t>
  </si>
  <si>
    <t>Тис Repandens</t>
  </si>
  <si>
    <t>Ель Balaton</t>
  </si>
  <si>
    <t>Сосна Benjamin</t>
  </si>
  <si>
    <t>Сосна Golden Glow</t>
  </si>
  <si>
    <t>Роза Rote The Fairy</t>
  </si>
  <si>
    <t>Роза Sea Foam</t>
  </si>
  <si>
    <t>Заказ, шт.</t>
  </si>
  <si>
    <t>Сосна Malinki</t>
  </si>
  <si>
    <t>Сосна Черная Nana</t>
  </si>
  <si>
    <t>Гортензия Magical Vesuvio</t>
  </si>
  <si>
    <t>Тис Hicksii</t>
  </si>
  <si>
    <t xml:space="preserve">Сосна Черная </t>
  </si>
  <si>
    <t>Сосна Hornibrookiana</t>
  </si>
  <si>
    <t>Можжевельник Grey Owl</t>
  </si>
  <si>
    <t>Для садовых центров и питомников доставка в радиусе 250км от питомника при закупке менее 300.000 руб (Московская обл, Тульская обл, Калужская обл, Брянская обл, Смоленская обл, Орловская обл.) - составит 20.0000р, более 300.000 руб - БЕСПЛАТНО</t>
  </si>
  <si>
    <t>Гортензия Kyushu</t>
  </si>
  <si>
    <t>Гортензия Pink Diamond</t>
  </si>
  <si>
    <t>Сирень Изобилие</t>
  </si>
  <si>
    <t>Смородина кр Коралловая</t>
  </si>
  <si>
    <t>Гортензия чр Anomala</t>
  </si>
  <si>
    <t>Туя Golden Brabant</t>
  </si>
  <si>
    <t>Ландыш Bridal Choice</t>
  </si>
  <si>
    <t>Ландыш Rosea</t>
  </si>
  <si>
    <t>Гортензия Magical Candle</t>
  </si>
  <si>
    <t>Гортензия Levana</t>
  </si>
  <si>
    <t>Гортензия Vanille Fraise</t>
  </si>
  <si>
    <t>Гортензия Mojito</t>
  </si>
  <si>
    <t>Гортензия Unique</t>
  </si>
  <si>
    <t>Гортензия Magical Lime Sparkle</t>
  </si>
  <si>
    <t>Гортензия Magical Killimanjaro</t>
  </si>
  <si>
    <t>Гортензия Hercules</t>
  </si>
  <si>
    <t>Гортензия Bee Sweet</t>
  </si>
  <si>
    <t>Гортензия Diamantino</t>
  </si>
  <si>
    <t>Гортензия Candlelight</t>
  </si>
  <si>
    <t>Гортензия Magical Sweet Summer</t>
  </si>
  <si>
    <t>Гортензия Fraise Melba</t>
  </si>
  <si>
    <t>Гортензия Magical Mont Blanc</t>
  </si>
  <si>
    <t>Гортензия Polar Bear</t>
  </si>
  <si>
    <t>Крыжовник чер Африканец</t>
  </si>
  <si>
    <t>Гортензия Phantom</t>
  </si>
  <si>
    <t>Гортензия Limelight</t>
  </si>
  <si>
    <t>Гортензия Skyfall</t>
  </si>
  <si>
    <t>Смородина кр Амстердам*</t>
  </si>
  <si>
    <t>Жимолость Бакчарский великан</t>
  </si>
  <si>
    <t>Жимолость Фиалка</t>
  </si>
  <si>
    <t>Жимолость Сибирячка</t>
  </si>
  <si>
    <t>Жимолость Югана</t>
  </si>
  <si>
    <t>Жимолость Волхова</t>
  </si>
  <si>
    <t>Жимолость Нимфа</t>
  </si>
  <si>
    <t>Облепиха Ботаническая</t>
  </si>
  <si>
    <t>Облепиха Витаминная</t>
  </si>
  <si>
    <t>Облепиха Воробьевская</t>
  </si>
  <si>
    <t>Облепиха Желтоплодная</t>
  </si>
  <si>
    <t>Облепиха Трофимовская</t>
  </si>
  <si>
    <t>Облепиха  Серафима</t>
  </si>
  <si>
    <t>Облепиха Нивелина</t>
  </si>
  <si>
    <t>Ежевика Агавам</t>
  </si>
  <si>
    <t xml:space="preserve">Смородина чер Ажурная </t>
  </si>
  <si>
    <t>Смородина чер Багира</t>
  </si>
  <si>
    <t xml:space="preserve">Смородина чер Геркулес </t>
  </si>
  <si>
    <t>Смородина чер Пигмей</t>
  </si>
  <si>
    <t>Смородина чер Селеченская</t>
  </si>
  <si>
    <t>Смородина чер Черноокая</t>
  </si>
  <si>
    <t xml:space="preserve">Смородина чер Экзотика </t>
  </si>
  <si>
    <t>Смородина чер Ядреная</t>
  </si>
  <si>
    <t xml:space="preserve">Смородина кр Андрейченко </t>
  </si>
  <si>
    <t xml:space="preserve">Смородина кр Натали </t>
  </si>
  <si>
    <t>Смородина кр Ролан</t>
  </si>
  <si>
    <t>Малина рем Отем Треже</t>
  </si>
  <si>
    <t>Малина рем Карамелька</t>
  </si>
  <si>
    <t>Малина рем Красная Гвардия</t>
  </si>
  <si>
    <t>Малина рем Малиновая гряда</t>
  </si>
  <si>
    <t>Малина рем Поляна</t>
  </si>
  <si>
    <t>Малина рем Похвалинка</t>
  </si>
  <si>
    <t>Малина рем Самородок</t>
  </si>
  <si>
    <t>Малина рем Самохвал</t>
  </si>
  <si>
    <t>Малина рем Евразийская*</t>
  </si>
  <si>
    <t>Малина рем Драгоценная*</t>
  </si>
  <si>
    <t>Малина рем Осеннее Золото*</t>
  </si>
  <si>
    <t>Малина рем Оранжевая сказка*</t>
  </si>
  <si>
    <t>Малина рем Арктический гигант*</t>
  </si>
  <si>
    <t>Крыжовник зел Малахит</t>
  </si>
  <si>
    <t>Гортензия Little Lime</t>
  </si>
  <si>
    <t>Гортензия Confetti</t>
  </si>
  <si>
    <t>Гортензия Silver Dollar</t>
  </si>
  <si>
    <t>Гортензия пл Daredevil</t>
  </si>
  <si>
    <t>Гортензия др Annabelle</t>
  </si>
  <si>
    <t>Гортензия Bobo</t>
  </si>
  <si>
    <t>Гортензия Graffiti</t>
  </si>
  <si>
    <t>Гортензия Diamond Rouge</t>
  </si>
  <si>
    <t>Гортензия Wims Red</t>
  </si>
  <si>
    <t>Гортензия Polestar</t>
  </si>
  <si>
    <t>Гортензия др Pink Percusion</t>
  </si>
  <si>
    <t>ИЮЛЬ</t>
  </si>
  <si>
    <t>Ирга Ламарка</t>
  </si>
  <si>
    <t>Калина Бульденеж</t>
  </si>
  <si>
    <t>Боярышник Арнольда</t>
  </si>
  <si>
    <t>Сирень Венгерская</t>
  </si>
  <si>
    <t>с15</t>
  </si>
  <si>
    <t>Рододендрон Anah Kruschke</t>
  </si>
  <si>
    <t>Рододендрон Anna Rose Whitney</t>
  </si>
  <si>
    <t>Рододендрон Albert Schweitzer</t>
  </si>
  <si>
    <t>Рододендрон Blush</t>
  </si>
  <si>
    <t>Рододендрон Boursault</t>
  </si>
  <si>
    <t>Рододендрон Grandiflorum</t>
  </si>
  <si>
    <t>Рододендрон Cheer</t>
  </si>
  <si>
    <t>Рододендрон Cosmopolitan</t>
  </si>
  <si>
    <t>Рододендрон Variegatum</t>
  </si>
  <si>
    <t>Рододендрон Scyphocalix</t>
  </si>
  <si>
    <t>Рододендрон Saffrano</t>
  </si>
  <si>
    <t>Астильба Black Pearls</t>
  </si>
  <si>
    <t>Астильба Hot Pearls</t>
  </si>
  <si>
    <t>Астильба Rosy Pearls</t>
  </si>
  <si>
    <t xml:space="preserve">Астильба Vision in Red </t>
  </si>
  <si>
    <t xml:space="preserve">Герань Max Frei </t>
  </si>
  <si>
    <t>Герань Rozanne</t>
  </si>
  <si>
    <t>Гелиопсис Bleeding Hearts</t>
  </si>
  <si>
    <t xml:space="preserve">Флокс Candy Floss </t>
  </si>
  <si>
    <t xml:space="preserve">Шалфей Schneehugel </t>
  </si>
  <si>
    <t xml:space="preserve">Вероника Blue Indigo </t>
  </si>
  <si>
    <t>Барбарис Darts Red Lady</t>
  </si>
  <si>
    <t>Барбарис Flamingo</t>
  </si>
  <si>
    <t>Барбарис Golden Horizon</t>
  </si>
  <si>
    <t>Барбарис Harlequin</t>
  </si>
  <si>
    <t>Барбарис Natasza</t>
  </si>
  <si>
    <t>Барбарис Orange Sunrise</t>
  </si>
  <si>
    <t>Барбарис Red Pillar</t>
  </si>
  <si>
    <t>Барбарис Yellow Tower</t>
  </si>
  <si>
    <t>Буддлея Unique</t>
  </si>
  <si>
    <t>Буддлея Berries &amp; Cream</t>
  </si>
  <si>
    <t>Кизильник дам. Miranda</t>
  </si>
  <si>
    <t xml:space="preserve">Гортензия др Bubble gum </t>
  </si>
  <si>
    <t>Гортензия кр Red Baron</t>
  </si>
  <si>
    <t xml:space="preserve">Гортензия кр Pink Sensation </t>
  </si>
  <si>
    <t>Ива Hakuro-nishiki</t>
  </si>
  <si>
    <t>Бузина чер Black Lace</t>
  </si>
  <si>
    <t>Бузина чер Golden Spark</t>
  </si>
  <si>
    <t>Барвинок Major</t>
  </si>
  <si>
    <t xml:space="preserve">Форзиция Weekend </t>
  </si>
  <si>
    <t>Бересклет крылатый Compactus</t>
  </si>
  <si>
    <t>Бересклет Red Cascade</t>
  </si>
  <si>
    <t>с20</t>
  </si>
  <si>
    <t>Сирень Мейера Палибин</t>
  </si>
  <si>
    <t>Кизильник Даммера</t>
  </si>
  <si>
    <t>Ель Edit</t>
  </si>
  <si>
    <t>Ель Hoopsii</t>
  </si>
  <si>
    <t>Сосна Umbraculifera</t>
  </si>
  <si>
    <t>Сосна Pygmaea</t>
  </si>
  <si>
    <t>Сосна Mops</t>
  </si>
  <si>
    <t>Сосна чер Pyramidalis</t>
  </si>
  <si>
    <t>Пихта Фрейзера</t>
  </si>
  <si>
    <t>Пихта Корейская</t>
  </si>
  <si>
    <t xml:space="preserve">Бересклет крылатый </t>
  </si>
  <si>
    <t>Микробиота</t>
  </si>
  <si>
    <t>Можжевельник Pfitzeriana Compacta</t>
  </si>
  <si>
    <t>Ель Glauca</t>
  </si>
  <si>
    <t xml:space="preserve">Тсуга Канадская </t>
  </si>
  <si>
    <t>Сосна Gnom</t>
  </si>
  <si>
    <t>Сосна Klostergrun</t>
  </si>
  <si>
    <t>Сосна Uncinata</t>
  </si>
  <si>
    <t>Сосна Веймутова</t>
  </si>
  <si>
    <t>Сосна чер Green Tower</t>
  </si>
  <si>
    <t>Сосна чер РА</t>
  </si>
  <si>
    <t>Сосна вейм Blue Shag</t>
  </si>
  <si>
    <t>Можжевельник Mint Julep</t>
  </si>
  <si>
    <t>Можжевельник Moonglow</t>
  </si>
  <si>
    <t>Можжевельник Schlager</t>
  </si>
  <si>
    <t>Сосна обыкн РА</t>
  </si>
  <si>
    <t>c20</t>
  </si>
  <si>
    <t>Сосна Repens</t>
  </si>
  <si>
    <t>Ель Little Gem</t>
  </si>
  <si>
    <t>Сирень Красавица Москвы</t>
  </si>
  <si>
    <t>Сирень Надежда</t>
  </si>
  <si>
    <t>Сирень Федерико Гарсиа Лорка</t>
  </si>
  <si>
    <t>Сирень Михайло Ломоносов</t>
  </si>
  <si>
    <t>Сирень Память о Колесникове</t>
  </si>
  <si>
    <t>Сирень Катерина Хавемейер</t>
  </si>
  <si>
    <t>Сирень Виолетта</t>
  </si>
  <si>
    <t>Малина рем Светлячок</t>
  </si>
  <si>
    <t>Яблоня Charlotta</t>
  </si>
  <si>
    <t>Яблоня John Downie</t>
  </si>
  <si>
    <t>Яблоня Red Baron</t>
  </si>
  <si>
    <t>Ель Nidiformis</t>
  </si>
  <si>
    <t>Пихта корейская Brilliant</t>
  </si>
  <si>
    <t>Пихта корейская Cis</t>
  </si>
  <si>
    <t>Сосна гор Columbo</t>
  </si>
  <si>
    <t>Сосна гор Humpy</t>
  </si>
  <si>
    <t>Сосна гор Varella</t>
  </si>
  <si>
    <t xml:space="preserve">Сосна чер Marie Bregeon </t>
  </si>
  <si>
    <t xml:space="preserve">Сосна чер Pierrick Bregeon </t>
  </si>
  <si>
    <t>Сосна вейм Green Twist</t>
  </si>
  <si>
    <t>Сосна Watereri PA</t>
  </si>
  <si>
    <t>Можжевельник леж Nana</t>
  </si>
  <si>
    <t>* Распродажа растений 2025 года действительна до 31 мая 2026г, при условии 100% оплаты</t>
  </si>
  <si>
    <t>Условия отгрузки на 2026 год</t>
  </si>
  <si>
    <t>Кратность отгрузки при доставке транспортом питомника соответствует кратности постановки растений на полку троля; С5-21шт, С7,5 - 10/12шт, С15-8шт</t>
  </si>
  <si>
    <t>с7,6</t>
  </si>
  <si>
    <t>Можжевельник Казацкий</t>
  </si>
  <si>
    <t>Туя Danica</t>
  </si>
  <si>
    <t>Туя Little Champion</t>
  </si>
  <si>
    <t>Туя Little Giant</t>
  </si>
  <si>
    <t>Туя Woodwardii</t>
  </si>
  <si>
    <t>Виноград столовый зел Аркадия</t>
  </si>
  <si>
    <t>Виноград столовый зел км 342</t>
  </si>
  <si>
    <t>Виноград столовый кр Каталония</t>
  </si>
  <si>
    <t>Виноград столовый кр км Аттика</t>
  </si>
  <si>
    <t>Виноград столовый кр Леон Мийо</t>
  </si>
  <si>
    <t>Виноград столовый кр Рошфор</t>
  </si>
  <si>
    <t>Виноград столовый роз км Лучистый</t>
  </si>
  <si>
    <t>Виноград столовый роз Ливия</t>
  </si>
  <si>
    <t>Виноград столовый роз Преображение</t>
  </si>
  <si>
    <t>Виноград столовый роз Юбилей Новочеркасска</t>
  </si>
  <si>
    <t>Бузина чер Haidegg 17</t>
  </si>
  <si>
    <t>Туя Mirjam</t>
  </si>
  <si>
    <t>Роза The Fairy</t>
  </si>
  <si>
    <t>Чубушник Aureus</t>
  </si>
  <si>
    <t>Чубушник Lemoinei</t>
  </si>
  <si>
    <t>Чубушник Mont Blanc</t>
  </si>
  <si>
    <t>Чубушник Schneesturm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</si>
</sst>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#,##0\ &quot;₽&quot;"/>
    <numFmt numFmtId="165" formatCode="_-* #,##0\ &quot;₽&quot;_-;\-* #,##0\ &quot;₽&quot;_-;_-* &quot;-&quot;??\ &quot;₽&quot;_-;_-@_-"/>
    <numFmt numFmtId="166" formatCode="[$-419]d\ mmm;@"/>
  </numFmts>
  <fonts count="40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9"/>
      <color indexed="8"/>
      <name val="Calibri"/>
      <family val="2"/>
      <charset val="204"/>
    </font>
    <font>
      <b/>
      <sz val="10"/>
      <name val="Arial Cyr"/>
      <charset val="204"/>
    </font>
    <font>
      <b/>
      <sz val="10"/>
      <color indexed="10"/>
      <name val="Arial Cyr"/>
      <charset val="204"/>
    </font>
    <font>
      <b/>
      <sz val="18"/>
      <color indexed="62"/>
      <name val="Calibri"/>
      <family val="2"/>
      <charset val="204"/>
    </font>
    <font>
      <b/>
      <sz val="24"/>
      <color indexed="8"/>
      <name val="Calibri"/>
      <family val="2"/>
      <charset val="204"/>
    </font>
    <font>
      <b/>
      <sz val="24"/>
      <color indexed="56"/>
      <name val="Calibri"/>
      <family val="2"/>
      <charset val="204"/>
    </font>
    <font>
      <sz val="14"/>
      <color indexed="8"/>
      <name val="Calibri"/>
      <family val="2"/>
      <charset val="204"/>
    </font>
    <font>
      <sz val="14"/>
      <color indexed="10"/>
      <name val="Calibri"/>
      <family val="2"/>
      <charset val="204"/>
    </font>
    <font>
      <u/>
      <sz val="20"/>
      <color rgb="FF0066FF"/>
      <name val="Calibri"/>
      <family val="2"/>
      <charset val="204"/>
    </font>
    <font>
      <b/>
      <u/>
      <sz val="12"/>
      <color indexed="48"/>
      <name val="Calibri"/>
      <family val="2"/>
      <charset val="204"/>
    </font>
    <font>
      <sz val="14"/>
      <name val="Calibri"/>
      <family val="2"/>
      <charset val="204"/>
    </font>
    <font>
      <sz val="14"/>
      <color indexed="48"/>
      <name val="Calibri"/>
      <family val="2"/>
      <charset val="204"/>
    </font>
    <font>
      <b/>
      <sz val="12"/>
      <color indexed="48"/>
      <name val="Calibri"/>
      <family val="2"/>
      <charset val="204"/>
    </font>
    <font>
      <sz val="9"/>
      <name val="Arial Cyr"/>
      <charset val="204"/>
    </font>
    <font>
      <b/>
      <sz val="11"/>
      <color indexed="40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40"/>
      <name val="Calibri"/>
      <family val="2"/>
      <charset val="204"/>
    </font>
    <font>
      <sz val="8"/>
      <name val="Arial"/>
      <family val="2"/>
    </font>
    <font>
      <sz val="10"/>
      <color indexed="40"/>
      <name val="Arial"/>
      <family val="2"/>
      <charset val="204"/>
    </font>
    <font>
      <b/>
      <sz val="10"/>
      <name val="Calibri"/>
      <family val="2"/>
      <charset val="204"/>
    </font>
    <font>
      <b/>
      <sz val="10"/>
      <name val="Arial"/>
      <family val="2"/>
      <charset val="204"/>
    </font>
    <font>
      <b/>
      <sz val="10"/>
      <color indexed="9"/>
      <name val="Arial"/>
      <family val="2"/>
      <charset val="204"/>
    </font>
    <font>
      <sz val="10"/>
      <color indexed="9"/>
      <name val="Arial"/>
      <family val="2"/>
      <charset val="204"/>
    </font>
    <font>
      <sz val="11"/>
      <color indexed="9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6"/>
      <name val="Arial Cyr"/>
      <charset val="204"/>
    </font>
    <font>
      <b/>
      <u/>
      <sz val="11"/>
      <color theme="0"/>
      <name val="Calibri"/>
      <family val="2"/>
      <charset val="204"/>
    </font>
    <font>
      <b/>
      <sz val="11"/>
      <color theme="1"/>
      <name val="Aptos Narrow"/>
      <family val="2"/>
      <charset val="204"/>
      <scheme val="minor"/>
    </font>
    <font>
      <b/>
      <sz val="14"/>
      <color indexed="8"/>
      <name val="Calibri"/>
      <family val="2"/>
      <charset val="204"/>
    </font>
    <font>
      <sz val="11"/>
      <color theme="1"/>
      <name val="Aptos Narrow"/>
      <family val="2"/>
      <charset val="204"/>
      <scheme val="minor"/>
    </font>
    <font>
      <sz val="10"/>
      <color rgb="FF00CCFF"/>
      <name val="Arial"/>
      <family val="2"/>
      <charset val="204"/>
    </font>
    <font>
      <sz val="10"/>
      <color theme="1"/>
      <name val="Aptos Narrow"/>
      <family val="2"/>
      <charset val="204"/>
      <scheme val="minor"/>
    </font>
    <font>
      <b/>
      <sz val="12"/>
      <name val="Arial Cyr"/>
      <charset val="204"/>
    </font>
    <font>
      <sz val="10"/>
      <color theme="1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2" fillId="0" borderId="0"/>
    <xf numFmtId="44" fontId="35" fillId="0" borderId="0" applyFont="0" applyFill="0" applyBorder="0" applyAlignment="0" applyProtection="0"/>
  </cellStyleXfs>
  <cellXfs count="16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vertical="center" wrapText="1"/>
    </xf>
    <xf numFmtId="0" fontId="9" fillId="0" borderId="0" xfId="0" applyFont="1"/>
    <xf numFmtId="0" fontId="10" fillId="0" borderId="0" xfId="1" applyFont="1" applyAlignment="1" applyProtection="1"/>
    <xf numFmtId="0" fontId="0" fillId="0" borderId="0" xfId="0" applyAlignment="1">
      <alignment horizontal="right"/>
    </xf>
    <xf numFmtId="0" fontId="1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6" fillId="2" borderId="3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left"/>
    </xf>
    <xf numFmtId="0" fontId="18" fillId="2" borderId="3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0" fontId="18" fillId="2" borderId="3" xfId="0" applyFont="1" applyFill="1" applyBorder="1"/>
    <xf numFmtId="0" fontId="18" fillId="2" borderId="3" xfId="0" applyFont="1" applyFill="1" applyBorder="1" applyAlignment="1">
      <alignment horizontal="right"/>
    </xf>
    <xf numFmtId="0" fontId="19" fillId="0" borderId="3" xfId="0" applyFont="1" applyBorder="1" applyAlignment="1">
      <alignment horizontal="center"/>
    </xf>
    <xf numFmtId="0" fontId="19" fillId="0" borderId="3" xfId="0" applyFont="1" applyBorder="1" applyAlignment="1">
      <alignment horizontal="left"/>
    </xf>
    <xf numFmtId="0" fontId="19" fillId="0" borderId="3" xfId="0" applyFont="1" applyBorder="1"/>
    <xf numFmtId="164" fontId="19" fillId="0" borderId="3" xfId="0" applyNumberFormat="1" applyFont="1" applyBorder="1" applyAlignment="1">
      <alignment horizontal="right"/>
    </xf>
    <xf numFmtId="1" fontId="20" fillId="3" borderId="3" xfId="0" applyNumberFormat="1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left" vertical="center"/>
    </xf>
    <xf numFmtId="0" fontId="19" fillId="0" borderId="3" xfId="0" applyFont="1" applyBorder="1" applyAlignment="1">
      <alignment horizontal="left" vertical="top"/>
    </xf>
    <xf numFmtId="164" fontId="19" fillId="0" borderId="3" xfId="0" applyNumberFormat="1" applyFont="1" applyBorder="1"/>
    <xf numFmtId="0" fontId="16" fillId="2" borderId="3" xfId="0" applyFont="1" applyFill="1" applyBorder="1"/>
    <xf numFmtId="164" fontId="21" fillId="2" borderId="3" xfId="0" applyNumberFormat="1" applyFont="1" applyFill="1" applyBorder="1" applyAlignment="1">
      <alignment horizontal="right"/>
    </xf>
    <xf numFmtId="0" fontId="19" fillId="3" borderId="3" xfId="0" applyFont="1" applyFill="1" applyBorder="1" applyAlignment="1">
      <alignment horizontal="center"/>
    </xf>
    <xf numFmtId="0" fontId="19" fillId="3" borderId="3" xfId="0" applyFont="1" applyFill="1" applyBorder="1"/>
    <xf numFmtId="164" fontId="19" fillId="3" borderId="3" xfId="0" applyNumberFormat="1" applyFont="1" applyFill="1" applyBorder="1"/>
    <xf numFmtId="0" fontId="19" fillId="0" borderId="3" xfId="0" applyFont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/>
    </xf>
    <xf numFmtId="0" fontId="24" fillId="2" borderId="3" xfId="2" applyFont="1" applyFill="1" applyBorder="1" applyAlignment="1">
      <alignment horizontal="left" vertical="top"/>
    </xf>
    <xf numFmtId="0" fontId="19" fillId="2" borderId="3" xfId="0" applyFont="1" applyFill="1" applyBorder="1" applyAlignment="1">
      <alignment horizontal="center"/>
    </xf>
    <xf numFmtId="0" fontId="19" fillId="2" borderId="3" xfId="0" applyFont="1" applyFill="1" applyBorder="1"/>
    <xf numFmtId="164" fontId="19" fillId="2" borderId="3" xfId="0" applyNumberFormat="1" applyFont="1" applyFill="1" applyBorder="1" applyAlignment="1">
      <alignment horizontal="right"/>
    </xf>
    <xf numFmtId="0" fontId="25" fillId="0" borderId="3" xfId="0" applyFont="1" applyBorder="1" applyAlignment="1">
      <alignment horizontal="center"/>
    </xf>
    <xf numFmtId="0" fontId="19" fillId="0" borderId="3" xfId="2" applyFont="1" applyBorder="1" applyAlignment="1">
      <alignment horizontal="center" vertical="top"/>
    </xf>
    <xf numFmtId="0" fontId="27" fillId="0" borderId="3" xfId="0" applyFont="1" applyBorder="1" applyAlignment="1">
      <alignment horizontal="center"/>
    </xf>
    <xf numFmtId="0" fontId="25" fillId="0" borderId="3" xfId="0" applyFont="1" applyBorder="1"/>
    <xf numFmtId="164" fontId="25" fillId="0" borderId="3" xfId="0" applyNumberFormat="1" applyFont="1" applyBorder="1"/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31" fillId="0" borderId="0" xfId="0" applyFont="1"/>
    <xf numFmtId="0" fontId="0" fillId="5" borderId="0" xfId="0" applyFill="1"/>
    <xf numFmtId="0" fontId="0" fillId="7" borderId="0" xfId="0" applyFill="1"/>
    <xf numFmtId="0" fontId="33" fillId="0" borderId="0" xfId="0" applyFont="1"/>
    <xf numFmtId="0" fontId="19" fillId="0" borderId="3" xfId="0" applyFont="1" applyFill="1" applyBorder="1" applyAlignment="1">
      <alignment horizontal="center"/>
    </xf>
    <xf numFmtId="0" fontId="19" fillId="0" borderId="3" xfId="0" applyFont="1" applyFill="1" applyBorder="1" applyAlignment="1">
      <alignment horizontal="left"/>
    </xf>
    <xf numFmtId="0" fontId="19" fillId="0" borderId="3" xfId="0" applyFont="1" applyFill="1" applyBorder="1"/>
    <xf numFmtId="164" fontId="19" fillId="0" borderId="3" xfId="0" applyNumberFormat="1" applyFont="1" applyFill="1" applyBorder="1" applyAlignment="1">
      <alignment horizontal="right"/>
    </xf>
    <xf numFmtId="0" fontId="19" fillId="0" borderId="3" xfId="0" applyFont="1" applyFill="1" applyBorder="1" applyAlignment="1">
      <alignment horizontal="center" vertical="center"/>
    </xf>
    <xf numFmtId="0" fontId="19" fillId="9" borderId="3" xfId="0" applyFont="1" applyFill="1" applyBorder="1" applyAlignment="1">
      <alignment horizontal="center"/>
    </xf>
    <xf numFmtId="0" fontId="19" fillId="9" borderId="3" xfId="0" applyFont="1" applyFill="1" applyBorder="1" applyAlignment="1">
      <alignment horizontal="center" vertical="center"/>
    </xf>
    <xf numFmtId="0" fontId="19" fillId="9" borderId="3" xfId="0" applyFont="1" applyFill="1" applyBorder="1"/>
    <xf numFmtId="164" fontId="19" fillId="9" borderId="3" xfId="0" applyNumberFormat="1" applyFont="1" applyFill="1" applyBorder="1" applyAlignment="1">
      <alignment horizontal="right"/>
    </xf>
    <xf numFmtId="0" fontId="24" fillId="9" borderId="3" xfId="0" applyFont="1" applyFill="1" applyBorder="1" applyAlignment="1">
      <alignment horizontal="left"/>
    </xf>
    <xf numFmtId="0" fontId="19" fillId="0" borderId="3" xfId="0" applyFont="1" applyFill="1" applyBorder="1" applyAlignment="1">
      <alignment vertical="top"/>
    </xf>
    <xf numFmtId="164" fontId="19" fillId="0" borderId="3" xfId="0" applyNumberFormat="1" applyFont="1" applyFill="1" applyBorder="1"/>
    <xf numFmtId="0" fontId="19" fillId="0" borderId="3" xfId="2" applyFont="1" applyFill="1" applyBorder="1" applyAlignment="1">
      <alignment horizontal="left" vertical="top"/>
    </xf>
    <xf numFmtId="0" fontId="20" fillId="0" borderId="3" xfId="0" applyFont="1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166" fontId="18" fillId="2" borderId="3" xfId="0" applyNumberFormat="1" applyFont="1" applyFill="1" applyBorder="1" applyAlignment="1">
      <alignment horizontal="center" vertical="center"/>
    </xf>
    <xf numFmtId="166" fontId="1" fillId="0" borderId="3" xfId="1" applyNumberFormat="1" applyFill="1" applyBorder="1" applyAlignment="1" applyProtection="1">
      <alignment horizontal="center" vertical="center"/>
    </xf>
    <xf numFmtId="166" fontId="21" fillId="2" borderId="3" xfId="0" applyNumberFormat="1" applyFont="1" applyFill="1" applyBorder="1" applyAlignment="1">
      <alignment horizontal="center" vertical="center"/>
    </xf>
    <xf numFmtId="166" fontId="1" fillId="0" borderId="3" xfId="1" applyNumberFormat="1" applyBorder="1" applyAlignment="1" applyProtection="1">
      <alignment horizontal="center" vertical="center"/>
    </xf>
    <xf numFmtId="166" fontId="1" fillId="0" borderId="3" xfId="1" applyNumberFormat="1" applyFill="1" applyBorder="1" applyAlignment="1">
      <alignment horizontal="center" vertical="center"/>
    </xf>
    <xf numFmtId="166" fontId="19" fillId="9" borderId="3" xfId="0" applyNumberFormat="1" applyFont="1" applyFill="1" applyBorder="1" applyAlignment="1">
      <alignment horizontal="center" vertical="center"/>
    </xf>
    <xf numFmtId="166" fontId="19" fillId="2" borderId="3" xfId="0" applyNumberFormat="1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19" fillId="10" borderId="3" xfId="0" applyFont="1" applyFill="1" applyBorder="1" applyAlignment="1">
      <alignment horizontal="center"/>
    </xf>
    <xf numFmtId="0" fontId="19" fillId="10" borderId="3" xfId="0" applyFont="1" applyFill="1" applyBorder="1" applyAlignment="1">
      <alignment vertical="top"/>
    </xf>
    <xf numFmtId="0" fontId="19" fillId="10" borderId="3" xfId="0" applyFont="1" applyFill="1" applyBorder="1"/>
    <xf numFmtId="164" fontId="19" fillId="10" borderId="3" xfId="0" applyNumberFormat="1" applyFont="1" applyFill="1" applyBorder="1"/>
    <xf numFmtId="166" fontId="1" fillId="10" borderId="3" xfId="1" applyNumberFormat="1" applyFill="1" applyBorder="1" applyAlignment="1" applyProtection="1">
      <alignment horizontal="center" vertical="center"/>
    </xf>
    <xf numFmtId="0" fontId="36" fillId="9" borderId="3" xfId="0" applyFont="1" applyFill="1" applyBorder="1" applyAlignment="1">
      <alignment horizontal="center"/>
    </xf>
    <xf numFmtId="1" fontId="20" fillId="11" borderId="3" xfId="0" applyNumberFormat="1" applyFont="1" applyFill="1" applyBorder="1" applyAlignment="1">
      <alignment horizontal="center" vertical="center"/>
    </xf>
    <xf numFmtId="0" fontId="19" fillId="11" borderId="3" xfId="0" applyFont="1" applyFill="1" applyBorder="1" applyAlignment="1">
      <alignment horizontal="left" vertical="center"/>
    </xf>
    <xf numFmtId="0" fontId="19" fillId="11" borderId="3" xfId="0" applyFont="1" applyFill="1" applyBorder="1" applyAlignment="1">
      <alignment horizontal="center"/>
    </xf>
    <xf numFmtId="0" fontId="19" fillId="11" borderId="3" xfId="0" applyFont="1" applyFill="1" applyBorder="1"/>
    <xf numFmtId="164" fontId="19" fillId="11" borderId="3" xfId="0" applyNumberFormat="1" applyFont="1" applyFill="1" applyBorder="1"/>
    <xf numFmtId="166" fontId="1" fillId="11" borderId="3" xfId="1" applyNumberFormat="1" applyFill="1" applyBorder="1" applyAlignment="1" applyProtection="1">
      <alignment horizontal="center" vertical="center"/>
    </xf>
    <xf numFmtId="0" fontId="19" fillId="11" borderId="3" xfId="0" applyFont="1" applyFill="1" applyBorder="1" applyAlignment="1">
      <alignment vertical="top"/>
    </xf>
    <xf numFmtId="0" fontId="37" fillId="0" borderId="3" xfId="0" applyFont="1" applyBorder="1"/>
    <xf numFmtId="0" fontId="37" fillId="0" borderId="3" xfId="0" applyFont="1" applyBorder="1" applyAlignment="1">
      <alignment horizontal="center" vertical="center"/>
    </xf>
    <xf numFmtId="0" fontId="37" fillId="0" borderId="3" xfId="0" applyFont="1" applyBorder="1" applyAlignment="1">
      <alignment horizontal="center"/>
    </xf>
    <xf numFmtId="0" fontId="37" fillId="0" borderId="5" xfId="0" applyFont="1" applyBorder="1" applyAlignment="1">
      <alignment horizontal="center" vertical="center"/>
    </xf>
    <xf numFmtId="0" fontId="37" fillId="0" borderId="5" xfId="0" applyFont="1" applyBorder="1"/>
    <xf numFmtId="0" fontId="37" fillId="0" borderId="0" xfId="0" applyFont="1" applyBorder="1"/>
    <xf numFmtId="0" fontId="19" fillId="0" borderId="3" xfId="2" applyFont="1" applyFill="1" applyBorder="1" applyAlignment="1">
      <alignment horizontal="left" vertical="center"/>
    </xf>
    <xf numFmtId="0" fontId="37" fillId="0" borderId="3" xfId="0" applyFont="1" applyBorder="1" applyAlignment="1">
      <alignment horizontal="left" vertical="center"/>
    </xf>
    <xf numFmtId="0" fontId="19" fillId="0" borderId="4" xfId="0" applyFont="1" applyFill="1" applyBorder="1" applyAlignment="1">
      <alignment horizontal="left"/>
    </xf>
    <xf numFmtId="1" fontId="20" fillId="0" borderId="3" xfId="0" applyNumberFormat="1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left" vertical="center"/>
    </xf>
    <xf numFmtId="164" fontId="0" fillId="0" borderId="3" xfId="0" applyNumberFormat="1" applyBorder="1" applyAlignment="1">
      <alignment vertical="center" wrapText="1"/>
    </xf>
    <xf numFmtId="164" fontId="18" fillId="2" borderId="3" xfId="0" applyNumberFormat="1" applyFont="1" applyFill="1" applyBorder="1" applyAlignment="1"/>
    <xf numFmtId="164" fontId="19" fillId="0" borderId="3" xfId="0" applyNumberFormat="1" applyFont="1" applyBorder="1" applyAlignment="1"/>
    <xf numFmtId="164" fontId="19" fillId="11" borderId="3" xfId="0" applyNumberFormat="1" applyFont="1" applyFill="1" applyBorder="1" applyAlignment="1"/>
    <xf numFmtId="164" fontId="19" fillId="0" borderId="3" xfId="0" applyNumberFormat="1" applyFont="1" applyFill="1" applyBorder="1" applyAlignment="1"/>
    <xf numFmtId="0" fontId="16" fillId="2" borderId="3" xfId="0" applyFont="1" applyFill="1" applyBorder="1" applyAlignment="1"/>
    <xf numFmtId="164" fontId="19" fillId="3" borderId="3" xfId="0" applyNumberFormat="1" applyFont="1" applyFill="1" applyBorder="1" applyAlignment="1"/>
    <xf numFmtId="164" fontId="19" fillId="10" borderId="3" xfId="0" applyNumberFormat="1" applyFont="1" applyFill="1" applyBorder="1" applyAlignment="1"/>
    <xf numFmtId="165" fontId="19" fillId="0" borderId="3" xfId="3" applyNumberFormat="1" applyFont="1" applyFill="1" applyBorder="1" applyAlignment="1">
      <alignment vertical="center"/>
    </xf>
    <xf numFmtId="0" fontId="19" fillId="9" borderId="3" xfId="0" applyFont="1" applyFill="1" applyBorder="1" applyAlignment="1">
      <alignment vertical="center"/>
    </xf>
    <xf numFmtId="164" fontId="19" fillId="2" borderId="3" xfId="0" applyNumberFormat="1" applyFont="1" applyFill="1" applyBorder="1" applyAlignment="1"/>
    <xf numFmtId="164" fontId="26" fillId="0" borderId="3" xfId="0" applyNumberFormat="1" applyFont="1" applyBorder="1" applyAlignment="1"/>
    <xf numFmtId="0" fontId="0" fillId="0" borderId="0" xfId="0" applyAlignment="1"/>
    <xf numFmtId="0" fontId="0" fillId="5" borderId="0" xfId="0" applyFill="1" applyAlignment="1"/>
    <xf numFmtId="0" fontId="0" fillId="7" borderId="0" xfId="0" applyFill="1" applyAlignment="1"/>
    <xf numFmtId="0" fontId="0" fillId="12" borderId="0" xfId="0" applyFill="1"/>
    <xf numFmtId="0" fontId="0" fillId="12" borderId="0" xfId="0" applyFill="1" applyAlignment="1"/>
    <xf numFmtId="0" fontId="0" fillId="12" borderId="0" xfId="0" applyFill="1" applyAlignment="1">
      <alignment horizontal="center" vertical="center"/>
    </xf>
    <xf numFmtId="165" fontId="19" fillId="0" borderId="3" xfId="3" applyNumberFormat="1" applyFont="1" applyFill="1" applyBorder="1" applyAlignment="1">
      <alignment horizontal="right" vertical="center"/>
    </xf>
    <xf numFmtId="165" fontId="37" fillId="0" borderId="3" xfId="3" applyNumberFormat="1" applyFont="1" applyBorder="1" applyAlignment="1"/>
    <xf numFmtId="0" fontId="0" fillId="0" borderId="0" xfId="0" applyFill="1"/>
    <xf numFmtId="0" fontId="19" fillId="13" borderId="3" xfId="0" applyFont="1" applyFill="1" applyBorder="1" applyAlignment="1">
      <alignment horizontal="center"/>
    </xf>
    <xf numFmtId="0" fontId="19" fillId="13" borderId="3" xfId="0" applyFont="1" applyFill="1" applyBorder="1" applyAlignment="1">
      <alignment horizontal="left"/>
    </xf>
    <xf numFmtId="164" fontId="19" fillId="13" borderId="3" xfId="0" applyNumberFormat="1" applyFont="1" applyFill="1" applyBorder="1" applyAlignment="1"/>
    <xf numFmtId="0" fontId="19" fillId="13" borderId="3" xfId="0" applyFont="1" applyFill="1" applyBorder="1"/>
    <xf numFmtId="164" fontId="19" fillId="13" borderId="3" xfId="0" applyNumberFormat="1" applyFont="1" applyFill="1" applyBorder="1" applyAlignment="1">
      <alignment horizontal="right"/>
    </xf>
    <xf numFmtId="166" fontId="1" fillId="13" borderId="3" xfId="1" applyNumberFormat="1" applyFill="1" applyBorder="1" applyAlignment="1" applyProtection="1">
      <alignment horizontal="center" vertical="center"/>
    </xf>
    <xf numFmtId="1" fontId="20" fillId="13" borderId="3" xfId="0" applyNumberFormat="1" applyFont="1" applyFill="1" applyBorder="1" applyAlignment="1">
      <alignment horizontal="center" vertical="center"/>
    </xf>
    <xf numFmtId="0" fontId="19" fillId="13" borderId="3" xfId="0" applyFont="1" applyFill="1" applyBorder="1" applyAlignment="1">
      <alignment horizontal="left" vertical="center"/>
    </xf>
    <xf numFmtId="164" fontId="19" fillId="13" borderId="3" xfId="0" applyNumberFormat="1" applyFont="1" applyFill="1" applyBorder="1"/>
    <xf numFmtId="0" fontId="19" fillId="13" borderId="3" xfId="0" applyFont="1" applyFill="1" applyBorder="1" applyAlignment="1">
      <alignment horizontal="left" vertical="top"/>
    </xf>
    <xf numFmtId="16" fontId="1" fillId="0" borderId="3" xfId="1" applyNumberFormat="1" applyBorder="1" applyAlignment="1">
      <alignment horizontal="center" vertical="center"/>
    </xf>
    <xf numFmtId="16" fontId="1" fillId="0" borderId="0" xfId="1" applyNumberFormat="1" applyBorder="1" applyAlignment="1">
      <alignment horizontal="center" vertical="center"/>
    </xf>
    <xf numFmtId="0" fontId="39" fillId="0" borderId="3" xfId="0" applyFont="1" applyBorder="1"/>
    <xf numFmtId="0" fontId="39" fillId="0" borderId="3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/>
    </xf>
    <xf numFmtId="0" fontId="38" fillId="11" borderId="0" xfId="0" applyFont="1" applyFill="1" applyAlignment="1">
      <alignment horizontal="center"/>
    </xf>
    <xf numFmtId="0" fontId="38" fillId="11" borderId="0" xfId="0" applyFont="1" applyFill="1" applyAlignment="1"/>
    <xf numFmtId="0" fontId="32" fillId="8" borderId="0" xfId="1" applyFont="1" applyFill="1" applyAlignment="1" applyProtection="1">
      <alignment horizontal="center"/>
    </xf>
    <xf numFmtId="0" fontId="1" fillId="8" borderId="0" xfId="1" applyFill="1" applyAlignment="1" applyProtection="1">
      <alignment horizontal="center"/>
    </xf>
    <xf numFmtId="0" fontId="4" fillId="4" borderId="0" xfId="0" applyFont="1" applyFill="1" applyAlignment="1">
      <alignment horizontal="left" wrapText="1"/>
    </xf>
    <xf numFmtId="0" fontId="4" fillId="4" borderId="0" xfId="0" applyFont="1" applyFill="1" applyAlignment="1">
      <alignment wrapText="1"/>
    </xf>
    <xf numFmtId="0" fontId="0" fillId="12" borderId="0" xfId="0" applyFill="1" applyAlignment="1">
      <alignment horizontal="left"/>
    </xf>
    <xf numFmtId="0" fontId="0" fillId="12" borderId="0" xfId="0" applyFill="1" applyAlignment="1"/>
    <xf numFmtId="0" fontId="0" fillId="5" borderId="0" xfId="0" applyFill="1" applyAlignment="1">
      <alignment horizontal="left" wrapText="1"/>
    </xf>
    <xf numFmtId="0" fontId="0" fillId="5" borderId="0" xfId="0" applyFill="1" applyAlignment="1">
      <alignment wrapText="1"/>
    </xf>
    <xf numFmtId="0" fontId="0" fillId="2" borderId="0" xfId="0" applyFill="1" applyAlignment="1">
      <alignment horizontal="left" wrapText="1"/>
    </xf>
    <xf numFmtId="0" fontId="0" fillId="2" borderId="0" xfId="0" applyFill="1" applyAlignment="1">
      <alignment wrapText="1"/>
    </xf>
    <xf numFmtId="0" fontId="0" fillId="6" borderId="0" xfId="0" applyFill="1" applyAlignment="1">
      <alignment horizontal="left" wrapText="1"/>
    </xf>
    <xf numFmtId="0" fontId="0" fillId="6" borderId="0" xfId="0" applyFill="1" applyAlignment="1">
      <alignment wrapText="1"/>
    </xf>
    <xf numFmtId="0" fontId="34" fillId="0" borderId="0" xfId="0" applyFont="1" applyFill="1" applyBorder="1" applyAlignment="1">
      <alignment horizontal="center"/>
    </xf>
    <xf numFmtId="0" fontId="29" fillId="0" borderId="2" xfId="0" applyFont="1" applyBorder="1" applyAlignment="1">
      <alignment horizontal="left"/>
    </xf>
    <xf numFmtId="0" fontId="29" fillId="0" borderId="2" xfId="0" applyFont="1" applyBorder="1" applyAlignme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14" fontId="5" fillId="0" borderId="0" xfId="0" applyNumberFormat="1" applyFont="1" applyAlignment="1">
      <alignment horizontal="center" vertical="center" wrapText="1"/>
    </xf>
    <xf numFmtId="14" fontId="5" fillId="0" borderId="0" xfId="0" applyNumberFormat="1" applyFont="1" applyAlignment="1">
      <alignment vertical="center" wrapText="1"/>
    </xf>
    <xf numFmtId="0" fontId="6" fillId="0" borderId="0" xfId="0" applyFont="1" applyAlignment="1">
      <alignment horizontal="right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/>
    </xf>
    <xf numFmtId="0" fontId="8" fillId="0" borderId="0" xfId="0" applyFont="1" applyAlignment="1"/>
    <xf numFmtId="0" fontId="11" fillId="0" borderId="0" xfId="1" applyFont="1" applyFill="1" applyBorder="1" applyAlignment="1" applyProtection="1">
      <alignment horizontal="right" wrapText="1"/>
    </xf>
    <xf numFmtId="0" fontId="12" fillId="0" borderId="0" xfId="0" applyFont="1" applyAlignment="1">
      <alignment horizontal="right" wrapText="1"/>
    </xf>
    <xf numFmtId="0" fontId="12" fillId="0" borderId="0" xfId="0" applyFont="1" applyAlignment="1">
      <alignment wrapText="1"/>
    </xf>
    <xf numFmtId="0" fontId="13" fillId="0" borderId="1" xfId="0" applyFont="1" applyBorder="1" applyAlignment="1">
      <alignment horizontal="right" wrapText="1"/>
    </xf>
    <xf numFmtId="0" fontId="14" fillId="0" borderId="0" xfId="0" applyFont="1" applyAlignment="1">
      <alignment horizontal="right" wrapText="1"/>
    </xf>
    <xf numFmtId="0" fontId="14" fillId="0" borderId="0" xfId="0" applyFont="1" applyAlignment="1">
      <alignment wrapText="1"/>
    </xf>
    <xf numFmtId="0" fontId="14" fillId="0" borderId="2" xfId="0" applyFont="1" applyBorder="1" applyAlignment="1">
      <alignment horizontal="right" wrapText="1"/>
    </xf>
  </cellXfs>
  <cellStyles count="4">
    <cellStyle name="Гиперссылка" xfId="1" builtinId="8"/>
    <cellStyle name="Денежный" xfId="3" builtinId="4"/>
    <cellStyle name="Обычный" xfId="0" builtinId="0"/>
    <cellStyle name="Обычный_Heemskerk" xfId="2" xr:uid="{00000000-0005-0000-0000-000003000000}"/>
  </cellStyles>
  <dxfs count="0"/>
  <tableStyles count="0" defaultTableStyle="TableStyleMedium2" defaultPivotStyle="PivotStyleLight16"/>
  <colors>
    <mruColors>
      <color rgb="FF00CCFF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0</xdr:rowOff>
    </xdr:from>
    <xdr:to>
      <xdr:col>4</xdr:col>
      <xdr:colOff>790595</xdr:colOff>
      <xdr:row>3</xdr:row>
      <xdr:rowOff>167640</xdr:rowOff>
    </xdr:to>
    <xdr:pic>
      <xdr:nvPicPr>
        <xdr:cNvPr id="2" name="Рисунок 1" descr="ВЕРХОВОЕ лого син на прозрачном фоне-01.png">
          <a:extLst>
            <a:ext uri="{FF2B5EF4-FFF2-40B4-BE49-F238E27FC236}">
              <a16:creationId xmlns:a16="http://schemas.microsoft.com/office/drawing/2014/main" id="{C4C796A3-74D9-48D6-9C60-B1560D5B8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340" y="0"/>
          <a:ext cx="5055890" cy="1501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304800</xdr:colOff>
      <xdr:row>1</xdr:row>
      <xdr:rowOff>518160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B2B7E564-CE08-4E13-BDE1-4455831632D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905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304800</xdr:colOff>
      <xdr:row>1</xdr:row>
      <xdr:rowOff>518160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ADF99C02-2DDB-47F3-809A-C5B7025FE04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905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isk.yandex.ru/i/U9Y3ODyvqdF-nQ" TargetMode="External"/><Relationship Id="rId299" Type="http://schemas.openxmlformats.org/officeDocument/2006/relationships/hyperlink" Target="https://disk.yandex.ru/i/eg1zc7SuM60ELw" TargetMode="External"/><Relationship Id="rId21" Type="http://schemas.openxmlformats.org/officeDocument/2006/relationships/hyperlink" Target="https://disk.yandex.ru/i/lGSMT-9vS5IjMg" TargetMode="External"/><Relationship Id="rId63" Type="http://schemas.openxmlformats.org/officeDocument/2006/relationships/hyperlink" Target="https://disk.yandex.ru/i/twE3nCOj8EImaw" TargetMode="External"/><Relationship Id="rId159" Type="http://schemas.openxmlformats.org/officeDocument/2006/relationships/hyperlink" Target="https://disk.yandex.ru/i/nWB-vLRv-KQvAg" TargetMode="External"/><Relationship Id="rId170" Type="http://schemas.openxmlformats.org/officeDocument/2006/relationships/hyperlink" Target="https://disk.yandex.ru/i/0IJn20IUN0z0JA" TargetMode="External"/><Relationship Id="rId226" Type="http://schemas.openxmlformats.org/officeDocument/2006/relationships/hyperlink" Target="https://disk.yandex.ru/i/blHOj1gpD9IU0w" TargetMode="External"/><Relationship Id="rId268" Type="http://schemas.openxmlformats.org/officeDocument/2006/relationships/hyperlink" Target="https://disk.yandex.ru/i/KtU0uYCQQy_-0w" TargetMode="External"/><Relationship Id="rId32" Type="http://schemas.openxmlformats.org/officeDocument/2006/relationships/hyperlink" Target="https://disk.yandex.ru/i/YyPZc1KjhLh2Og" TargetMode="External"/><Relationship Id="rId74" Type="http://schemas.openxmlformats.org/officeDocument/2006/relationships/hyperlink" Target="https://disk.yandex.ru/i/mC_y7pLCpdePuw" TargetMode="External"/><Relationship Id="rId128" Type="http://schemas.openxmlformats.org/officeDocument/2006/relationships/hyperlink" Target="https://disk.yandex.ru/i/Vl-AbGe6G64BWQ" TargetMode="External"/><Relationship Id="rId5" Type="http://schemas.openxmlformats.org/officeDocument/2006/relationships/hyperlink" Target="https://disk.yandex.ru/i/vdh5c9QwfpR8Nw" TargetMode="External"/><Relationship Id="rId181" Type="http://schemas.openxmlformats.org/officeDocument/2006/relationships/hyperlink" Target="https://disk.yandex.ru/i/gQmn2_kaHK95kg" TargetMode="External"/><Relationship Id="rId237" Type="http://schemas.openxmlformats.org/officeDocument/2006/relationships/hyperlink" Target="https://disk.yandex.ru/i/54YRA2DVrRwP1g" TargetMode="External"/><Relationship Id="rId279" Type="http://schemas.openxmlformats.org/officeDocument/2006/relationships/hyperlink" Target="https://disk.yandex.ru/i/EPaKf1CG8jQJ9w" TargetMode="External"/><Relationship Id="rId43" Type="http://schemas.openxmlformats.org/officeDocument/2006/relationships/hyperlink" Target="https://disk.yandex.ru/i/SlUqPZzi8B9Rcw" TargetMode="External"/><Relationship Id="rId139" Type="http://schemas.openxmlformats.org/officeDocument/2006/relationships/hyperlink" Target="https://disk.yandex.ru/i/9dSwFYFlxOe4mA" TargetMode="External"/><Relationship Id="rId290" Type="http://schemas.openxmlformats.org/officeDocument/2006/relationships/hyperlink" Target="https://disk.yandex.ru/i/e1vT3wo_RvuOHw" TargetMode="External"/><Relationship Id="rId304" Type="http://schemas.openxmlformats.org/officeDocument/2006/relationships/hyperlink" Target="https://disk.yandex.ru/i/2gNPYvlTZh3_Cg" TargetMode="External"/><Relationship Id="rId85" Type="http://schemas.openxmlformats.org/officeDocument/2006/relationships/hyperlink" Target="https://disk.yandex.ru/i/_cxH2tg03gCjJA" TargetMode="External"/><Relationship Id="rId150" Type="http://schemas.openxmlformats.org/officeDocument/2006/relationships/hyperlink" Target="https://disk.yandex.ru/i/WrQXZpXZEhGSxw" TargetMode="External"/><Relationship Id="rId192" Type="http://schemas.openxmlformats.org/officeDocument/2006/relationships/hyperlink" Target="https://disk.yandex.ru/i/7nZiVmVNAewp7A" TargetMode="External"/><Relationship Id="rId206" Type="http://schemas.openxmlformats.org/officeDocument/2006/relationships/hyperlink" Target="https://disk.yandex.ru/i/_L9ecGGKMf3qUA" TargetMode="External"/><Relationship Id="rId248" Type="http://schemas.openxmlformats.org/officeDocument/2006/relationships/hyperlink" Target="https://disk.yandex.ru/i/pwQUSr4NsqTcZw" TargetMode="External"/><Relationship Id="rId12" Type="http://schemas.openxmlformats.org/officeDocument/2006/relationships/hyperlink" Target="https://disk.yandex.ru/i/zYKZPSmYCX6bSQ" TargetMode="External"/><Relationship Id="rId108" Type="http://schemas.openxmlformats.org/officeDocument/2006/relationships/hyperlink" Target="https://disk.yandex.ru/i/K53gWzgeaXkbBg" TargetMode="External"/><Relationship Id="rId54" Type="http://schemas.openxmlformats.org/officeDocument/2006/relationships/hyperlink" Target="https://disk.yandex.ru/i/hTjLNNrHwglN9w" TargetMode="External"/><Relationship Id="rId96" Type="http://schemas.openxmlformats.org/officeDocument/2006/relationships/hyperlink" Target="https://disk.yandex.ru/i/Dn0Iy5yuQTskUA" TargetMode="External"/><Relationship Id="rId161" Type="http://schemas.openxmlformats.org/officeDocument/2006/relationships/hyperlink" Target="https://disk.yandex.ru/i/-hzAlc0A1NDKUQ" TargetMode="External"/><Relationship Id="rId217" Type="http://schemas.openxmlformats.org/officeDocument/2006/relationships/hyperlink" Target="https://disk.yandex.ru/i/hfppq02k1-yVew" TargetMode="External"/><Relationship Id="rId259" Type="http://schemas.openxmlformats.org/officeDocument/2006/relationships/hyperlink" Target="https://disk.yandex.ru/i/Aq3ODJJjGrI0nQ" TargetMode="External"/><Relationship Id="rId23" Type="http://schemas.openxmlformats.org/officeDocument/2006/relationships/hyperlink" Target="https://disk.yandex.ru/i/hpaHb-DSW8QcuA" TargetMode="External"/><Relationship Id="rId119" Type="http://schemas.openxmlformats.org/officeDocument/2006/relationships/hyperlink" Target="https://disk.yandex.ru/i/-g-7fdvySZ5YSA" TargetMode="External"/><Relationship Id="rId270" Type="http://schemas.openxmlformats.org/officeDocument/2006/relationships/hyperlink" Target="https://disk.yandex.ru/i/3PCbaId9rfFifw" TargetMode="External"/><Relationship Id="rId65" Type="http://schemas.openxmlformats.org/officeDocument/2006/relationships/hyperlink" Target="https://disk.yandex.ru/i/8qk3935m1J3aUA" TargetMode="External"/><Relationship Id="rId130" Type="http://schemas.openxmlformats.org/officeDocument/2006/relationships/hyperlink" Target="https://disk.yandex.ru/i/Fa6mgaay6yLIKA" TargetMode="External"/><Relationship Id="rId172" Type="http://schemas.openxmlformats.org/officeDocument/2006/relationships/hyperlink" Target="https://disk.yandex.ru/i/9_r6cuAe62GQsg" TargetMode="External"/><Relationship Id="rId193" Type="http://schemas.openxmlformats.org/officeDocument/2006/relationships/hyperlink" Target="https://disk.yandex.ru/i/LRhGVwnsSrPcJw" TargetMode="External"/><Relationship Id="rId207" Type="http://schemas.openxmlformats.org/officeDocument/2006/relationships/hyperlink" Target="https://disk.yandex.ru/i/pWYysDjQJGGeOg" TargetMode="External"/><Relationship Id="rId228" Type="http://schemas.openxmlformats.org/officeDocument/2006/relationships/hyperlink" Target="https://disk.yandex.ru/i/f48_E_mHXyTw3A" TargetMode="External"/><Relationship Id="rId249" Type="http://schemas.openxmlformats.org/officeDocument/2006/relationships/hyperlink" Target="https://disk.yandex.ru/i/VL1M4_-s1azkqQ" TargetMode="External"/><Relationship Id="rId13" Type="http://schemas.openxmlformats.org/officeDocument/2006/relationships/hyperlink" Target="https://disk.yandex.ru/i/xv5UDst3x1CCJw" TargetMode="External"/><Relationship Id="rId109" Type="http://schemas.openxmlformats.org/officeDocument/2006/relationships/hyperlink" Target="https://disk.yandex.ru/i/O0yccynqhye8fQ" TargetMode="External"/><Relationship Id="rId260" Type="http://schemas.openxmlformats.org/officeDocument/2006/relationships/hyperlink" Target="https://disk.yandex.ru/i/UOn4jlruAMy8aA" TargetMode="External"/><Relationship Id="rId281" Type="http://schemas.openxmlformats.org/officeDocument/2006/relationships/hyperlink" Target="https://disk.yandex.ru/i/flsr5Pv4Csul0Q" TargetMode="External"/><Relationship Id="rId34" Type="http://schemas.openxmlformats.org/officeDocument/2006/relationships/hyperlink" Target="https://disk.yandex.ru/i/5BPScMc8OEG2cg" TargetMode="External"/><Relationship Id="rId55" Type="http://schemas.openxmlformats.org/officeDocument/2006/relationships/hyperlink" Target="https://disk.yandex.ru/i/1rex8_R20JHZmQ" TargetMode="External"/><Relationship Id="rId76" Type="http://schemas.openxmlformats.org/officeDocument/2006/relationships/hyperlink" Target="https://disk.yandex.ru/i/Woso3BeUMS4ZPg" TargetMode="External"/><Relationship Id="rId97" Type="http://schemas.openxmlformats.org/officeDocument/2006/relationships/hyperlink" Target="https://disk.yandex.ru/i/8JakDpLXpy1axQ" TargetMode="External"/><Relationship Id="rId120" Type="http://schemas.openxmlformats.org/officeDocument/2006/relationships/hyperlink" Target="https://disk.yandex.ru/i/5j1LE0xi93RuCw" TargetMode="External"/><Relationship Id="rId141" Type="http://schemas.openxmlformats.org/officeDocument/2006/relationships/hyperlink" Target="https://disk.yandex.ru/i/xAP-CgwrCfDCdw" TargetMode="External"/><Relationship Id="rId7" Type="http://schemas.openxmlformats.org/officeDocument/2006/relationships/hyperlink" Target="https://disk.yandex.ru/i/7QyJegXDZZVxSw" TargetMode="External"/><Relationship Id="rId162" Type="http://schemas.openxmlformats.org/officeDocument/2006/relationships/hyperlink" Target="https://disk.yandex.ru/i/VmUR3uuPH0A67Q" TargetMode="External"/><Relationship Id="rId183" Type="http://schemas.openxmlformats.org/officeDocument/2006/relationships/hyperlink" Target="https://disk.yandex.ru/i/7dczGTmkOTahIg" TargetMode="External"/><Relationship Id="rId218" Type="http://schemas.openxmlformats.org/officeDocument/2006/relationships/hyperlink" Target="https://disk.yandex.ru/i/rtPPsg_iH3kbrQ" TargetMode="External"/><Relationship Id="rId239" Type="http://schemas.openxmlformats.org/officeDocument/2006/relationships/hyperlink" Target="https://disk.yandex.ru/i/j89NoXalorW4aQ" TargetMode="External"/><Relationship Id="rId250" Type="http://schemas.openxmlformats.org/officeDocument/2006/relationships/hyperlink" Target="https://disk.yandex.ru/i/k2RaOy8vhLk0WQ" TargetMode="External"/><Relationship Id="rId271" Type="http://schemas.openxmlformats.org/officeDocument/2006/relationships/hyperlink" Target="https://disk.yandex.ru/i/ahxcIU2X5irDfg" TargetMode="External"/><Relationship Id="rId292" Type="http://schemas.openxmlformats.org/officeDocument/2006/relationships/hyperlink" Target="https://disk.yandex.ru/i/-pUAQ8NbrpVMCg" TargetMode="External"/><Relationship Id="rId306" Type="http://schemas.openxmlformats.org/officeDocument/2006/relationships/hyperlink" Target="https://disk.yandex.ru/i/IcCCdKny-m1ZcA" TargetMode="External"/><Relationship Id="rId24" Type="http://schemas.openxmlformats.org/officeDocument/2006/relationships/hyperlink" Target="https://disk.yandex.ru/i/JvzaSeXMx6sF5g" TargetMode="External"/><Relationship Id="rId45" Type="http://schemas.openxmlformats.org/officeDocument/2006/relationships/hyperlink" Target="https://disk.yandex.ru/i/5-Gp6_S70cvdGQ" TargetMode="External"/><Relationship Id="rId66" Type="http://schemas.openxmlformats.org/officeDocument/2006/relationships/hyperlink" Target="https://disk.yandex.ru/i/kqlrl4P_QXhGjw" TargetMode="External"/><Relationship Id="rId87" Type="http://schemas.openxmlformats.org/officeDocument/2006/relationships/hyperlink" Target="https://disk.yandex.ru/i/-OM7yd0Rt-GRjA" TargetMode="External"/><Relationship Id="rId110" Type="http://schemas.openxmlformats.org/officeDocument/2006/relationships/hyperlink" Target="https://disk.yandex.ru/i/fOWy2lMAJtQmug" TargetMode="External"/><Relationship Id="rId131" Type="http://schemas.openxmlformats.org/officeDocument/2006/relationships/hyperlink" Target="https://disk.yandex.ru/i/Ow6PbxNui2b2Mw" TargetMode="External"/><Relationship Id="rId152" Type="http://schemas.openxmlformats.org/officeDocument/2006/relationships/hyperlink" Target="https://disk.yandex.ru/i/VieW5xI1D9khSA" TargetMode="External"/><Relationship Id="rId173" Type="http://schemas.openxmlformats.org/officeDocument/2006/relationships/hyperlink" Target="https://disk.yandex.ru/i/6nj_CuLlRWWDmw" TargetMode="External"/><Relationship Id="rId194" Type="http://schemas.openxmlformats.org/officeDocument/2006/relationships/hyperlink" Target="https://disk.yandex.ru/i/wfnL7mbBoCfYqQ" TargetMode="External"/><Relationship Id="rId208" Type="http://schemas.openxmlformats.org/officeDocument/2006/relationships/hyperlink" Target="https://disk.yandex.ru/i/aDoSuK_-V85e9g" TargetMode="External"/><Relationship Id="rId229" Type="http://schemas.openxmlformats.org/officeDocument/2006/relationships/hyperlink" Target="https://disk.yandex.ru/i/_NFEJugZ9ul71Q" TargetMode="External"/><Relationship Id="rId240" Type="http://schemas.openxmlformats.org/officeDocument/2006/relationships/hyperlink" Target="https://disk.yandex.ru/i/T9HRkE0r3TYoWw" TargetMode="External"/><Relationship Id="rId261" Type="http://schemas.openxmlformats.org/officeDocument/2006/relationships/hyperlink" Target="https://disk.yandex.ru/i/Xxnobol0vOIcwA" TargetMode="External"/><Relationship Id="rId14" Type="http://schemas.openxmlformats.org/officeDocument/2006/relationships/hyperlink" Target="https://disk.yandex.ru/i/TVFEZTakqCjNYQ" TargetMode="External"/><Relationship Id="rId35" Type="http://schemas.openxmlformats.org/officeDocument/2006/relationships/hyperlink" Target="https://disk.yandex.ru/i/S4gLcJv1b5ZJQA" TargetMode="External"/><Relationship Id="rId56" Type="http://schemas.openxmlformats.org/officeDocument/2006/relationships/hyperlink" Target="https://disk.yandex.ru/i/mAJzwYhtgJ5qCw" TargetMode="External"/><Relationship Id="rId77" Type="http://schemas.openxmlformats.org/officeDocument/2006/relationships/hyperlink" Target="https://disk.yandex.ru/i/7jEsH4_PB_GuJw" TargetMode="External"/><Relationship Id="rId100" Type="http://schemas.openxmlformats.org/officeDocument/2006/relationships/hyperlink" Target="https://disk.yandex.ru/i/bAbcAG-rkg0Dmw" TargetMode="External"/><Relationship Id="rId282" Type="http://schemas.openxmlformats.org/officeDocument/2006/relationships/hyperlink" Target="https://disk.yandex.ru/i/c6uJliI4yoyJsA" TargetMode="External"/><Relationship Id="rId8" Type="http://schemas.openxmlformats.org/officeDocument/2006/relationships/hyperlink" Target="https://disk.yandex.ru/i/OKkGHmYHT5HDxg" TargetMode="External"/><Relationship Id="rId98" Type="http://schemas.openxmlformats.org/officeDocument/2006/relationships/hyperlink" Target="https://disk.yandex.ru/i/gqZia2isoSK-dA" TargetMode="External"/><Relationship Id="rId121" Type="http://schemas.openxmlformats.org/officeDocument/2006/relationships/hyperlink" Target="https://disk.yandex.ru/i/tlB049ZAiN_KYA" TargetMode="External"/><Relationship Id="rId142" Type="http://schemas.openxmlformats.org/officeDocument/2006/relationships/hyperlink" Target="https://disk.yandex.ru/i/ftEgLxC2OmaIcA" TargetMode="External"/><Relationship Id="rId163" Type="http://schemas.openxmlformats.org/officeDocument/2006/relationships/hyperlink" Target="https://disk.yandex.ru/i/IRlR-MTjUTlkWw" TargetMode="External"/><Relationship Id="rId184" Type="http://schemas.openxmlformats.org/officeDocument/2006/relationships/hyperlink" Target="https://disk.yandex.ru/i/zGlVFMcUsttqOg" TargetMode="External"/><Relationship Id="rId219" Type="http://schemas.openxmlformats.org/officeDocument/2006/relationships/hyperlink" Target="https://disk.yandex.ru/i/_VxPh7mnzRReOQ" TargetMode="External"/><Relationship Id="rId230" Type="http://schemas.openxmlformats.org/officeDocument/2006/relationships/hyperlink" Target="https://disk.yandex.ru/i/_85KhnYJZB0Htw" TargetMode="External"/><Relationship Id="rId251" Type="http://schemas.openxmlformats.org/officeDocument/2006/relationships/hyperlink" Target="https://disk.yandex.ru/i/nMyayshS0o2UXA" TargetMode="External"/><Relationship Id="rId25" Type="http://schemas.openxmlformats.org/officeDocument/2006/relationships/hyperlink" Target="https://disk.yandex.ru/i/SnZcrCPSrqbnIg" TargetMode="External"/><Relationship Id="rId46" Type="http://schemas.openxmlformats.org/officeDocument/2006/relationships/hyperlink" Target="https://disk.yandex.ru/i/Mn_EWdSOgiYu7g" TargetMode="External"/><Relationship Id="rId67" Type="http://schemas.openxmlformats.org/officeDocument/2006/relationships/hyperlink" Target="https://disk.yandex.ru/i/kuwzDLOuINco1Q" TargetMode="External"/><Relationship Id="rId272" Type="http://schemas.openxmlformats.org/officeDocument/2006/relationships/hyperlink" Target="https://disk.yandex.ru/i/LWa-K3HRMl0R2g" TargetMode="External"/><Relationship Id="rId293" Type="http://schemas.openxmlformats.org/officeDocument/2006/relationships/hyperlink" Target="https://disk.yandex.ru/i/Zg3-4Fj8RbgZlw" TargetMode="External"/><Relationship Id="rId307" Type="http://schemas.openxmlformats.org/officeDocument/2006/relationships/hyperlink" Target="https://disk.yandex.ru/i/kUGyQqKyf0Aifg" TargetMode="External"/><Relationship Id="rId88" Type="http://schemas.openxmlformats.org/officeDocument/2006/relationships/hyperlink" Target="https://disk.yandex.ru/i/SEpCqPxnQFh-8w" TargetMode="External"/><Relationship Id="rId111" Type="http://schemas.openxmlformats.org/officeDocument/2006/relationships/hyperlink" Target="https://disk.yandex.ru/i/jiWaEJYvi6_JeA" TargetMode="External"/><Relationship Id="rId132" Type="http://schemas.openxmlformats.org/officeDocument/2006/relationships/hyperlink" Target="https://disk.yandex.ru/i/3ME77GJgOOAB_g" TargetMode="External"/><Relationship Id="rId153" Type="http://schemas.openxmlformats.org/officeDocument/2006/relationships/hyperlink" Target="https://disk.yandex.ru/i/merm0d1sRXqoCA" TargetMode="External"/><Relationship Id="rId174" Type="http://schemas.openxmlformats.org/officeDocument/2006/relationships/hyperlink" Target="https://disk.yandex.ru/i/wJqy7e9xP-gn9g" TargetMode="External"/><Relationship Id="rId195" Type="http://schemas.openxmlformats.org/officeDocument/2006/relationships/hyperlink" Target="https://disk.yandex.ru/i/FgZ36IrQPc8xmw" TargetMode="External"/><Relationship Id="rId209" Type="http://schemas.openxmlformats.org/officeDocument/2006/relationships/hyperlink" Target="https://disk.yandex.ru/i/WX4J-x0UezXKRg" TargetMode="External"/><Relationship Id="rId220" Type="http://schemas.openxmlformats.org/officeDocument/2006/relationships/hyperlink" Target="https://disk.yandex.ru/i/S0EfYdEYaCGEkQ" TargetMode="External"/><Relationship Id="rId241" Type="http://schemas.openxmlformats.org/officeDocument/2006/relationships/hyperlink" Target="https://disk.yandex.ru/i/SFyU4gkEDmSIlQ" TargetMode="External"/><Relationship Id="rId15" Type="http://schemas.openxmlformats.org/officeDocument/2006/relationships/hyperlink" Target="https://disk.yandex.ru/i/fomjGNrGIt8ieg" TargetMode="External"/><Relationship Id="rId36" Type="http://schemas.openxmlformats.org/officeDocument/2006/relationships/hyperlink" Target="https://disk.yandex.ru/i/yoDDxho6hw6D_Q" TargetMode="External"/><Relationship Id="rId57" Type="http://schemas.openxmlformats.org/officeDocument/2006/relationships/hyperlink" Target="https://disk.yandex.ru/i/a8VjyzwlBLpRRA" TargetMode="External"/><Relationship Id="rId262" Type="http://schemas.openxmlformats.org/officeDocument/2006/relationships/hyperlink" Target="https://disk.yandex.ru/i/AAMmWfJMHSOiYg" TargetMode="External"/><Relationship Id="rId283" Type="http://schemas.openxmlformats.org/officeDocument/2006/relationships/hyperlink" Target="https://disk.yandex.ru/i/Ie-2UgUR-CHvtA" TargetMode="External"/><Relationship Id="rId78" Type="http://schemas.openxmlformats.org/officeDocument/2006/relationships/hyperlink" Target="https://disk.yandex.ru/i/NNThvxgn1J3sxg" TargetMode="External"/><Relationship Id="rId99" Type="http://schemas.openxmlformats.org/officeDocument/2006/relationships/hyperlink" Target="https://disk.yandex.ru/i/8dGpHpLrL5tXyA" TargetMode="External"/><Relationship Id="rId101" Type="http://schemas.openxmlformats.org/officeDocument/2006/relationships/hyperlink" Target="https://disk.yandex.ru/i/8tv7DUwBAYU13A" TargetMode="External"/><Relationship Id="rId122" Type="http://schemas.openxmlformats.org/officeDocument/2006/relationships/hyperlink" Target="https://disk.yandex.ru/i/maq5JYDt6Og02w" TargetMode="External"/><Relationship Id="rId143" Type="http://schemas.openxmlformats.org/officeDocument/2006/relationships/hyperlink" Target="https://disk.yandex.ru/i/zFaa3JBFw3KNEw" TargetMode="External"/><Relationship Id="rId164" Type="http://schemas.openxmlformats.org/officeDocument/2006/relationships/hyperlink" Target="https://disk.yandex.ru/i/EI-CQMKbhICeZQ" TargetMode="External"/><Relationship Id="rId185" Type="http://schemas.openxmlformats.org/officeDocument/2006/relationships/hyperlink" Target="https://disk.yandex.ru/i/6OCmwDtV9pNf5w" TargetMode="External"/><Relationship Id="rId9" Type="http://schemas.openxmlformats.org/officeDocument/2006/relationships/hyperlink" Target="https://disk.yandex.ru/i/UynHF4eo3aEceg" TargetMode="External"/><Relationship Id="rId210" Type="http://schemas.openxmlformats.org/officeDocument/2006/relationships/hyperlink" Target="https://disk.yandex.ru/i/xcPwL8JPAczAYw" TargetMode="External"/><Relationship Id="rId26" Type="http://schemas.openxmlformats.org/officeDocument/2006/relationships/hyperlink" Target="https://disk.yandex.ru/i/cta8_oYqhv19lw" TargetMode="External"/><Relationship Id="rId231" Type="http://schemas.openxmlformats.org/officeDocument/2006/relationships/hyperlink" Target="https://disk.yandex.ru/i/XNCVeFFbYNQtOQ" TargetMode="External"/><Relationship Id="rId252" Type="http://schemas.openxmlformats.org/officeDocument/2006/relationships/hyperlink" Target="https://disk.yandex.ru/i/Ss3RYryli43SFw" TargetMode="External"/><Relationship Id="rId273" Type="http://schemas.openxmlformats.org/officeDocument/2006/relationships/hyperlink" Target="https://disk.yandex.ru/i/vBPVvDBakNjfcA" TargetMode="External"/><Relationship Id="rId294" Type="http://schemas.openxmlformats.org/officeDocument/2006/relationships/hyperlink" Target="https://disk.yandex.ru/i/VqMKm712ARy0xA" TargetMode="External"/><Relationship Id="rId308" Type="http://schemas.openxmlformats.org/officeDocument/2006/relationships/hyperlink" Target="https://disk.yandex.ru/i/hqfsuhFQh-UMmg" TargetMode="External"/><Relationship Id="rId47" Type="http://schemas.openxmlformats.org/officeDocument/2006/relationships/hyperlink" Target="https://disk.yandex.ru/i/3Yl6hvaP4JW4pA" TargetMode="External"/><Relationship Id="rId68" Type="http://schemas.openxmlformats.org/officeDocument/2006/relationships/hyperlink" Target="https://disk.yandex.ru/i/5CJyKPQiTgiL1Q" TargetMode="External"/><Relationship Id="rId89" Type="http://schemas.openxmlformats.org/officeDocument/2006/relationships/hyperlink" Target="https://disk.yandex.ru/i/ggZaJTR9hBAUEQ" TargetMode="External"/><Relationship Id="rId112" Type="http://schemas.openxmlformats.org/officeDocument/2006/relationships/hyperlink" Target="https://disk.yandex.ru/i/XMkFvOadh1c6eg" TargetMode="External"/><Relationship Id="rId133" Type="http://schemas.openxmlformats.org/officeDocument/2006/relationships/hyperlink" Target="https://disk.yandex.ru/i/5-icn4o5GQWTbw" TargetMode="External"/><Relationship Id="rId154" Type="http://schemas.openxmlformats.org/officeDocument/2006/relationships/hyperlink" Target="https://disk.yandex.ru/i/w3TwZJikB3089Q" TargetMode="External"/><Relationship Id="rId175" Type="http://schemas.openxmlformats.org/officeDocument/2006/relationships/hyperlink" Target="https://disk.yandex.ru/i/i6UHgH38HjmQRw" TargetMode="External"/><Relationship Id="rId196" Type="http://schemas.openxmlformats.org/officeDocument/2006/relationships/hyperlink" Target="https://disk.yandex.ru/i/h1fvuWUJyDFIpg" TargetMode="External"/><Relationship Id="rId200" Type="http://schemas.openxmlformats.org/officeDocument/2006/relationships/hyperlink" Target="https://disk.yandex.ru/i/yrS3BWuMiu4Dug" TargetMode="External"/><Relationship Id="rId16" Type="http://schemas.openxmlformats.org/officeDocument/2006/relationships/hyperlink" Target="https://disk.yandex.ru/i/Y6AvE_VSXqhWgQ" TargetMode="External"/><Relationship Id="rId221" Type="http://schemas.openxmlformats.org/officeDocument/2006/relationships/hyperlink" Target="https://disk.yandex.ru/i/8qs7908awzZr_w" TargetMode="External"/><Relationship Id="rId242" Type="http://schemas.openxmlformats.org/officeDocument/2006/relationships/hyperlink" Target="https://disk.yandex.ru/i/9M-fDpFC8Uo1Vg" TargetMode="External"/><Relationship Id="rId263" Type="http://schemas.openxmlformats.org/officeDocument/2006/relationships/hyperlink" Target="https://disk.yandex.ru/i/sVGoCAScBoEAuQ" TargetMode="External"/><Relationship Id="rId284" Type="http://schemas.openxmlformats.org/officeDocument/2006/relationships/hyperlink" Target="https://disk.yandex.ru/i/IQwjXleFo4_Ohw" TargetMode="External"/><Relationship Id="rId37" Type="http://schemas.openxmlformats.org/officeDocument/2006/relationships/hyperlink" Target="https://disk.yandex.ru/i/50KuYFi2snOPvA" TargetMode="External"/><Relationship Id="rId58" Type="http://schemas.openxmlformats.org/officeDocument/2006/relationships/hyperlink" Target="https://disk.yandex.ru/i/RD23Y5NZUVawVw" TargetMode="External"/><Relationship Id="rId79" Type="http://schemas.openxmlformats.org/officeDocument/2006/relationships/hyperlink" Target="https://disk.yandex.ru/i/XE3LXaz51QY1vQ" TargetMode="External"/><Relationship Id="rId102" Type="http://schemas.openxmlformats.org/officeDocument/2006/relationships/hyperlink" Target="https://disk.yandex.ru/i/iBAU_t3dBkM7PA" TargetMode="External"/><Relationship Id="rId123" Type="http://schemas.openxmlformats.org/officeDocument/2006/relationships/hyperlink" Target="https://disk.yandex.ru/i/Pn132TS-c8fwLA" TargetMode="External"/><Relationship Id="rId144" Type="http://schemas.openxmlformats.org/officeDocument/2006/relationships/hyperlink" Target="https://disk.yandex.ru/i/pPeTe7DUjt7PZQ" TargetMode="External"/><Relationship Id="rId90" Type="http://schemas.openxmlformats.org/officeDocument/2006/relationships/hyperlink" Target="https://disk.yandex.ru/i/Abz3j94QZWsnWQ" TargetMode="External"/><Relationship Id="rId165" Type="http://schemas.openxmlformats.org/officeDocument/2006/relationships/hyperlink" Target="https://disk.yandex.ru/i/-xMPPP1gQ4U9YQ" TargetMode="External"/><Relationship Id="rId186" Type="http://schemas.openxmlformats.org/officeDocument/2006/relationships/hyperlink" Target="https://disk.yandex.ru/i/72fyEKztPxyx_w" TargetMode="External"/><Relationship Id="rId211" Type="http://schemas.openxmlformats.org/officeDocument/2006/relationships/hyperlink" Target="https://disk.yandex.ru/i/OdzIvf84rU_7Hw" TargetMode="External"/><Relationship Id="rId232" Type="http://schemas.openxmlformats.org/officeDocument/2006/relationships/hyperlink" Target="https://disk.yandex.ru/i/mrAlJ0Hrl3LerQ" TargetMode="External"/><Relationship Id="rId253" Type="http://schemas.openxmlformats.org/officeDocument/2006/relationships/hyperlink" Target="https://disk.yandex.ru/i/efbBEyS5KZE-9w" TargetMode="External"/><Relationship Id="rId274" Type="http://schemas.openxmlformats.org/officeDocument/2006/relationships/hyperlink" Target="https://disk.yandex.ru/i/e67Lo7AckgwXzw" TargetMode="External"/><Relationship Id="rId295" Type="http://schemas.openxmlformats.org/officeDocument/2006/relationships/hyperlink" Target="https://disk.yandex.ru/i/KirUnQScPUgCeA" TargetMode="External"/><Relationship Id="rId309" Type="http://schemas.openxmlformats.org/officeDocument/2006/relationships/hyperlink" Target="https://disk.yandex.ru/i/St25f0ck8_sNIA" TargetMode="External"/><Relationship Id="rId27" Type="http://schemas.openxmlformats.org/officeDocument/2006/relationships/hyperlink" Target="https://disk.yandex.ru/i/lq2omvYajh_uDw" TargetMode="External"/><Relationship Id="rId48" Type="http://schemas.openxmlformats.org/officeDocument/2006/relationships/hyperlink" Target="https://disk.yandex.ru/i/jJQkfn2ix5N1-A" TargetMode="External"/><Relationship Id="rId69" Type="http://schemas.openxmlformats.org/officeDocument/2006/relationships/hyperlink" Target="https://disk.yandex.ru/i/QpaMKkapF4eeRw" TargetMode="External"/><Relationship Id="rId113" Type="http://schemas.openxmlformats.org/officeDocument/2006/relationships/hyperlink" Target="https://disk.yandex.ru/i/DFiHmyosTXIRKg" TargetMode="External"/><Relationship Id="rId134" Type="http://schemas.openxmlformats.org/officeDocument/2006/relationships/hyperlink" Target="https://disk.yandex.ru/i/JQyAtPu39NoAJg" TargetMode="External"/><Relationship Id="rId80" Type="http://schemas.openxmlformats.org/officeDocument/2006/relationships/hyperlink" Target="https://disk.yandex.ru/i/4bE_CtXLYHbBJg" TargetMode="External"/><Relationship Id="rId155" Type="http://schemas.openxmlformats.org/officeDocument/2006/relationships/hyperlink" Target="https://disk.yandex.ru/i/RqQldFVwQ4bVhA" TargetMode="External"/><Relationship Id="rId176" Type="http://schemas.openxmlformats.org/officeDocument/2006/relationships/hyperlink" Target="https://disk.yandex.ru/i/Mq4Kn39OTuKXhg" TargetMode="External"/><Relationship Id="rId197" Type="http://schemas.openxmlformats.org/officeDocument/2006/relationships/hyperlink" Target="https://disk.yandex.ru/i/H_VCRVtv4ahyFw" TargetMode="External"/><Relationship Id="rId201" Type="http://schemas.openxmlformats.org/officeDocument/2006/relationships/hyperlink" Target="https://disk.yandex.ru/i/R2hQTgEBI5RRFg" TargetMode="External"/><Relationship Id="rId222" Type="http://schemas.openxmlformats.org/officeDocument/2006/relationships/hyperlink" Target="https://disk.yandex.ru/i/rbRfo4VoEcDT8Q" TargetMode="External"/><Relationship Id="rId243" Type="http://schemas.openxmlformats.org/officeDocument/2006/relationships/hyperlink" Target="https://disk.yandex.ru/i/JpZe-9ILBqGgNQ" TargetMode="External"/><Relationship Id="rId264" Type="http://schemas.openxmlformats.org/officeDocument/2006/relationships/hyperlink" Target="https://disk.yandex.ru/i/2ko6oETazaRVdw" TargetMode="External"/><Relationship Id="rId285" Type="http://schemas.openxmlformats.org/officeDocument/2006/relationships/hyperlink" Target="https://disk.yandex.ru/i/bTBKjBIp8PddTg" TargetMode="External"/><Relationship Id="rId17" Type="http://schemas.openxmlformats.org/officeDocument/2006/relationships/hyperlink" Target="https://disk.yandex.ru/i/EB2ePVwA_IPB8w" TargetMode="External"/><Relationship Id="rId38" Type="http://schemas.openxmlformats.org/officeDocument/2006/relationships/hyperlink" Target="https://disk.yandex.ru/i/sGwJMu5wdpsbng" TargetMode="External"/><Relationship Id="rId59" Type="http://schemas.openxmlformats.org/officeDocument/2006/relationships/hyperlink" Target="https://disk.yandex.ru/i/2nFyIeL5ouIxgA" TargetMode="External"/><Relationship Id="rId103" Type="http://schemas.openxmlformats.org/officeDocument/2006/relationships/hyperlink" Target="https://disk.yandex.ru/i/5k1fNg9zNsmhwQ" TargetMode="External"/><Relationship Id="rId124" Type="http://schemas.openxmlformats.org/officeDocument/2006/relationships/hyperlink" Target="https://disk.yandex.ru/i/4bAXlruFGQP4Sw" TargetMode="External"/><Relationship Id="rId310" Type="http://schemas.openxmlformats.org/officeDocument/2006/relationships/hyperlink" Target="https://disk.yandex.ru/i/Kz51sBolpU59Aw" TargetMode="External"/><Relationship Id="rId70" Type="http://schemas.openxmlformats.org/officeDocument/2006/relationships/hyperlink" Target="https://disk.yandex.ru/i/gw63WkNc4gK0ag" TargetMode="External"/><Relationship Id="rId91" Type="http://schemas.openxmlformats.org/officeDocument/2006/relationships/hyperlink" Target="https://disk.yandex.ru/i/KNLKwnA0oNn5cw" TargetMode="External"/><Relationship Id="rId145" Type="http://schemas.openxmlformats.org/officeDocument/2006/relationships/hyperlink" Target="https://disk.yandex.ru/i/rCrUIsXaUc23IA" TargetMode="External"/><Relationship Id="rId166" Type="http://schemas.openxmlformats.org/officeDocument/2006/relationships/hyperlink" Target="https://disk.yandex.ru/i/bhRz9SyvhTU4QQ" TargetMode="External"/><Relationship Id="rId187" Type="http://schemas.openxmlformats.org/officeDocument/2006/relationships/hyperlink" Target="https://disk.yandex.ru/i/ce7yN98HrSyJkg" TargetMode="External"/><Relationship Id="rId1" Type="http://schemas.openxmlformats.org/officeDocument/2006/relationships/hyperlink" Target="http://www.pitomnik-verhovoe.ru/" TargetMode="External"/><Relationship Id="rId212" Type="http://schemas.openxmlformats.org/officeDocument/2006/relationships/hyperlink" Target="https://disk.yandex.ru/i/FBa74mbxX2r_iQ" TargetMode="External"/><Relationship Id="rId233" Type="http://schemas.openxmlformats.org/officeDocument/2006/relationships/hyperlink" Target="https://disk.yandex.ru/i/IM8Cocr7Unk4tQ" TargetMode="External"/><Relationship Id="rId254" Type="http://schemas.openxmlformats.org/officeDocument/2006/relationships/hyperlink" Target="https://disk.yandex.ru/i/eW2Vpx-yTXV2gQ" TargetMode="External"/><Relationship Id="rId28" Type="http://schemas.openxmlformats.org/officeDocument/2006/relationships/hyperlink" Target="https://disk.yandex.ru/i/OspgoXYhyhrZzQ" TargetMode="External"/><Relationship Id="rId49" Type="http://schemas.openxmlformats.org/officeDocument/2006/relationships/hyperlink" Target="https://disk.yandex.ru/i/xaAmx0eFp2pYnQ" TargetMode="External"/><Relationship Id="rId114" Type="http://schemas.openxmlformats.org/officeDocument/2006/relationships/hyperlink" Target="https://disk.yandex.ru/i/unkXwIIgZ8OfgA" TargetMode="External"/><Relationship Id="rId275" Type="http://schemas.openxmlformats.org/officeDocument/2006/relationships/hyperlink" Target="https://disk.yandex.ru/i/hE2pHci5ACnk5Q" TargetMode="External"/><Relationship Id="rId296" Type="http://schemas.openxmlformats.org/officeDocument/2006/relationships/hyperlink" Target="https://disk.yandex.ru/i/KpZqsfoloxJZgQ" TargetMode="External"/><Relationship Id="rId300" Type="http://schemas.openxmlformats.org/officeDocument/2006/relationships/hyperlink" Target="https://disk.yandex.ru/i/gL6BIrBw8OzkHw" TargetMode="External"/><Relationship Id="rId60" Type="http://schemas.openxmlformats.org/officeDocument/2006/relationships/hyperlink" Target="https://disk.yandex.ru/i/OD6us4f99_s3Bg" TargetMode="External"/><Relationship Id="rId81" Type="http://schemas.openxmlformats.org/officeDocument/2006/relationships/hyperlink" Target="https://disk.yandex.ru/i/sXwAcb4jH6ed_g" TargetMode="External"/><Relationship Id="rId135" Type="http://schemas.openxmlformats.org/officeDocument/2006/relationships/hyperlink" Target="https://disk.yandex.ru/i/eFxojJW1JHNB6A" TargetMode="External"/><Relationship Id="rId156" Type="http://schemas.openxmlformats.org/officeDocument/2006/relationships/hyperlink" Target="https://disk.yandex.ru/i/PdjJjCfa4ktNLA" TargetMode="External"/><Relationship Id="rId177" Type="http://schemas.openxmlformats.org/officeDocument/2006/relationships/hyperlink" Target="https://disk.yandex.ru/i/Gr1twtErC-NDKQ" TargetMode="External"/><Relationship Id="rId198" Type="http://schemas.openxmlformats.org/officeDocument/2006/relationships/hyperlink" Target="https://disk.yandex.ru/i/_QXCAew13N3uEQ" TargetMode="External"/><Relationship Id="rId202" Type="http://schemas.openxmlformats.org/officeDocument/2006/relationships/hyperlink" Target="https://disk.yandex.ru/i/ZHvzg0TWgpBMlw" TargetMode="External"/><Relationship Id="rId223" Type="http://schemas.openxmlformats.org/officeDocument/2006/relationships/hyperlink" Target="https://disk.yandex.ru/i/AmbiwTYJZBTW4g" TargetMode="External"/><Relationship Id="rId244" Type="http://schemas.openxmlformats.org/officeDocument/2006/relationships/hyperlink" Target="https://disk.yandex.ru/i/UGz6abr3P4EvMQ" TargetMode="External"/><Relationship Id="rId18" Type="http://schemas.openxmlformats.org/officeDocument/2006/relationships/hyperlink" Target="https://disk.yandex.ru/i/yzeDBy5VnSOu_A" TargetMode="External"/><Relationship Id="rId39" Type="http://schemas.openxmlformats.org/officeDocument/2006/relationships/hyperlink" Target="https://disk.yandex.ru/i/mIULANNKgxoAiQ" TargetMode="External"/><Relationship Id="rId265" Type="http://schemas.openxmlformats.org/officeDocument/2006/relationships/hyperlink" Target="https://disk.yandex.ru/i/ewcGuitiK5hbkQ" TargetMode="External"/><Relationship Id="rId286" Type="http://schemas.openxmlformats.org/officeDocument/2006/relationships/hyperlink" Target="https://disk.yandex.ru/i/3B3bxL11yIGBzA" TargetMode="External"/><Relationship Id="rId50" Type="http://schemas.openxmlformats.org/officeDocument/2006/relationships/hyperlink" Target="https://disk.yandex.ru/i/lQqiK8eKkHwLHQ" TargetMode="External"/><Relationship Id="rId104" Type="http://schemas.openxmlformats.org/officeDocument/2006/relationships/hyperlink" Target="https://disk.yandex.ru/i/PxH9NlNwJSp6WA" TargetMode="External"/><Relationship Id="rId125" Type="http://schemas.openxmlformats.org/officeDocument/2006/relationships/hyperlink" Target="https://disk.yandex.ru/i/V70rG69IlHyl-g" TargetMode="External"/><Relationship Id="rId146" Type="http://schemas.openxmlformats.org/officeDocument/2006/relationships/hyperlink" Target="https://disk.yandex.ru/i/R-yh8MzYpkMPeQ" TargetMode="External"/><Relationship Id="rId167" Type="http://schemas.openxmlformats.org/officeDocument/2006/relationships/hyperlink" Target="https://disk.yandex.ru/i/osg6-Ti8IawNDg" TargetMode="External"/><Relationship Id="rId188" Type="http://schemas.openxmlformats.org/officeDocument/2006/relationships/hyperlink" Target="https://disk.yandex.ru/i/4Hq2fAb-m4Vo9Q" TargetMode="External"/><Relationship Id="rId311" Type="http://schemas.openxmlformats.org/officeDocument/2006/relationships/hyperlink" Target="https://disk.yandex.ru/i/0OgvUElqhTwTwQ" TargetMode="External"/><Relationship Id="rId71" Type="http://schemas.openxmlformats.org/officeDocument/2006/relationships/hyperlink" Target="https://disk.yandex.ru/i/QLVdwyzjCSV3XA" TargetMode="External"/><Relationship Id="rId92" Type="http://schemas.openxmlformats.org/officeDocument/2006/relationships/hyperlink" Target="https://disk.yandex.ru/i/MIxJ73znnmyg1A" TargetMode="External"/><Relationship Id="rId213" Type="http://schemas.openxmlformats.org/officeDocument/2006/relationships/hyperlink" Target="https://disk.yandex.ru/i/77cq72L8jf2mJw" TargetMode="External"/><Relationship Id="rId234" Type="http://schemas.openxmlformats.org/officeDocument/2006/relationships/hyperlink" Target="https://disk.yandex.ru/i/IsKCLBJ7z9MTsQ" TargetMode="External"/><Relationship Id="rId2" Type="http://schemas.openxmlformats.org/officeDocument/2006/relationships/hyperlink" Target="mailto:info@pitomnik-verhovoe.ru" TargetMode="External"/><Relationship Id="rId29" Type="http://schemas.openxmlformats.org/officeDocument/2006/relationships/hyperlink" Target="https://disk.yandex.ru/i/7qSlYqb8CDdk5A" TargetMode="External"/><Relationship Id="rId255" Type="http://schemas.openxmlformats.org/officeDocument/2006/relationships/hyperlink" Target="https://disk.yandex.ru/i/bBQ-OgDWDtgrcA" TargetMode="External"/><Relationship Id="rId276" Type="http://schemas.openxmlformats.org/officeDocument/2006/relationships/hyperlink" Target="https://disk.yandex.ru/i/ky-T3QMBs8EJWw" TargetMode="External"/><Relationship Id="rId297" Type="http://schemas.openxmlformats.org/officeDocument/2006/relationships/hyperlink" Target="https://disk.yandex.ru/i/7nA-YaHpbBRblA" TargetMode="External"/><Relationship Id="rId40" Type="http://schemas.openxmlformats.org/officeDocument/2006/relationships/hyperlink" Target="https://disk.yandex.ru/i/apacfkrvt8G6KQ" TargetMode="External"/><Relationship Id="rId115" Type="http://schemas.openxmlformats.org/officeDocument/2006/relationships/hyperlink" Target="https://disk.yandex.ru/i/FDyWArnHUYgRKg" TargetMode="External"/><Relationship Id="rId136" Type="http://schemas.openxmlformats.org/officeDocument/2006/relationships/hyperlink" Target="https://disk.yandex.ru/i/BpdtBTjs4sTEmQ" TargetMode="External"/><Relationship Id="rId157" Type="http://schemas.openxmlformats.org/officeDocument/2006/relationships/hyperlink" Target="https://disk.yandex.ru/i/LiEOtO2-X_3vbw" TargetMode="External"/><Relationship Id="rId178" Type="http://schemas.openxmlformats.org/officeDocument/2006/relationships/hyperlink" Target="https://disk.yandex.ru/i/ifOciARTfpxbYQ" TargetMode="External"/><Relationship Id="rId301" Type="http://schemas.openxmlformats.org/officeDocument/2006/relationships/hyperlink" Target="https://disk.yandex.ru/i/nIndOS0FP4f_kQ" TargetMode="External"/><Relationship Id="rId61" Type="http://schemas.openxmlformats.org/officeDocument/2006/relationships/hyperlink" Target="https://disk.yandex.ru/i/eCi19ISzez7aGw" TargetMode="External"/><Relationship Id="rId82" Type="http://schemas.openxmlformats.org/officeDocument/2006/relationships/hyperlink" Target="https://disk.yandex.ru/i/hONb9GmQoEZDkg" TargetMode="External"/><Relationship Id="rId199" Type="http://schemas.openxmlformats.org/officeDocument/2006/relationships/hyperlink" Target="https://disk.yandex.ru/i/HA89KvOusTK9RA" TargetMode="External"/><Relationship Id="rId203" Type="http://schemas.openxmlformats.org/officeDocument/2006/relationships/hyperlink" Target="https://disk.yandex.ru/i/qbpQIa4XpiSlcg" TargetMode="External"/><Relationship Id="rId19" Type="http://schemas.openxmlformats.org/officeDocument/2006/relationships/hyperlink" Target="https://disk.yandex.ru/i/hlsri4caU1GByA" TargetMode="External"/><Relationship Id="rId224" Type="http://schemas.openxmlformats.org/officeDocument/2006/relationships/hyperlink" Target="https://disk.yandex.ru/i/GJvmag2aPRXSeA" TargetMode="External"/><Relationship Id="rId245" Type="http://schemas.openxmlformats.org/officeDocument/2006/relationships/hyperlink" Target="https://disk.yandex.ru/i/BGyyeJ484uJbhg" TargetMode="External"/><Relationship Id="rId266" Type="http://schemas.openxmlformats.org/officeDocument/2006/relationships/hyperlink" Target="https://disk.yandex.ru/i/UZsoNtucPIssaw" TargetMode="External"/><Relationship Id="rId287" Type="http://schemas.openxmlformats.org/officeDocument/2006/relationships/hyperlink" Target="https://disk.yandex.ru/i/6MlIz14cv5kw5Q" TargetMode="External"/><Relationship Id="rId30" Type="http://schemas.openxmlformats.org/officeDocument/2006/relationships/hyperlink" Target="https://disk.yandex.ru/i/506oVQz-Xk_N3A" TargetMode="External"/><Relationship Id="rId105" Type="http://schemas.openxmlformats.org/officeDocument/2006/relationships/hyperlink" Target="https://disk.yandex.ru/i/JE5ycX_0EHwgSg" TargetMode="External"/><Relationship Id="rId126" Type="http://schemas.openxmlformats.org/officeDocument/2006/relationships/hyperlink" Target="https://disk.yandex.ru/i/x13fV_Gu8iV5qQ" TargetMode="External"/><Relationship Id="rId147" Type="http://schemas.openxmlformats.org/officeDocument/2006/relationships/hyperlink" Target="https://disk.yandex.ru/i/VT1iUT5ANiRsBg" TargetMode="External"/><Relationship Id="rId168" Type="http://schemas.openxmlformats.org/officeDocument/2006/relationships/hyperlink" Target="https://disk.yandex.ru/i/L8Qec08SpCeXPQ" TargetMode="External"/><Relationship Id="rId312" Type="http://schemas.openxmlformats.org/officeDocument/2006/relationships/hyperlink" Target="https://disk.yandex.ru/i/1vqrvJ5Wl05p7A" TargetMode="External"/><Relationship Id="rId51" Type="http://schemas.openxmlformats.org/officeDocument/2006/relationships/hyperlink" Target="https://disk.yandex.ru/i/RHv1jDcCjdas7Q" TargetMode="External"/><Relationship Id="rId72" Type="http://schemas.openxmlformats.org/officeDocument/2006/relationships/hyperlink" Target="https://disk.yandex.ru/i/9-1CUcLtpEk0rQ" TargetMode="External"/><Relationship Id="rId93" Type="http://schemas.openxmlformats.org/officeDocument/2006/relationships/hyperlink" Target="https://disk.yandex.ru/i/1DopvBCHkxYXZw" TargetMode="External"/><Relationship Id="rId189" Type="http://schemas.openxmlformats.org/officeDocument/2006/relationships/hyperlink" Target="https://disk.yandex.ru/i/3ripjskVkI6yCw" TargetMode="External"/><Relationship Id="rId3" Type="http://schemas.openxmlformats.org/officeDocument/2006/relationships/hyperlink" Target="https://api.whatsapp.com/send?phone=79636555563" TargetMode="External"/><Relationship Id="rId214" Type="http://schemas.openxmlformats.org/officeDocument/2006/relationships/hyperlink" Target="https://disk.yandex.ru/i/mXYCgnVfAcxCHA" TargetMode="External"/><Relationship Id="rId235" Type="http://schemas.openxmlformats.org/officeDocument/2006/relationships/hyperlink" Target="https://disk.yandex.ru/i/H9PCl1weFcalKw" TargetMode="External"/><Relationship Id="rId256" Type="http://schemas.openxmlformats.org/officeDocument/2006/relationships/hyperlink" Target="https://disk.yandex.ru/i/sTGdzvVX_xsXqw" TargetMode="External"/><Relationship Id="rId277" Type="http://schemas.openxmlformats.org/officeDocument/2006/relationships/hyperlink" Target="https://disk.yandex.ru/i/OsipG7kxu6aDUg" TargetMode="External"/><Relationship Id="rId298" Type="http://schemas.openxmlformats.org/officeDocument/2006/relationships/hyperlink" Target="https://disk.yandex.ru/i/ECLxlgHt_HAopw" TargetMode="External"/><Relationship Id="rId116" Type="http://schemas.openxmlformats.org/officeDocument/2006/relationships/hyperlink" Target="https://disk.yandex.ru/i/3-cEqr6Dgkt-yQ" TargetMode="External"/><Relationship Id="rId137" Type="http://schemas.openxmlformats.org/officeDocument/2006/relationships/hyperlink" Target="https://disk.yandex.ru/i/Y4L4RN3STCspzg" TargetMode="External"/><Relationship Id="rId158" Type="http://schemas.openxmlformats.org/officeDocument/2006/relationships/hyperlink" Target="https://disk.yandex.ru/i/dkIYzLDKRZTnRw" TargetMode="External"/><Relationship Id="rId302" Type="http://schemas.openxmlformats.org/officeDocument/2006/relationships/hyperlink" Target="https://disk.yandex.ru/i/oRmzHiE3HRm0hw" TargetMode="External"/><Relationship Id="rId20" Type="http://schemas.openxmlformats.org/officeDocument/2006/relationships/hyperlink" Target="https://disk.yandex.ru/i/Yn6ocnPbI7WsYw" TargetMode="External"/><Relationship Id="rId41" Type="http://schemas.openxmlformats.org/officeDocument/2006/relationships/hyperlink" Target="https://disk.yandex.ru/i/eBMju0bf5gfPSQ" TargetMode="External"/><Relationship Id="rId62" Type="http://schemas.openxmlformats.org/officeDocument/2006/relationships/hyperlink" Target="https://disk.yandex.ru/i/MTg2ZSUqL0sE-w" TargetMode="External"/><Relationship Id="rId83" Type="http://schemas.openxmlformats.org/officeDocument/2006/relationships/hyperlink" Target="https://disk.yandex.ru/i/_9mrWJtEH6BAGg" TargetMode="External"/><Relationship Id="rId179" Type="http://schemas.openxmlformats.org/officeDocument/2006/relationships/hyperlink" Target="https://disk.yandex.ru/i/Q6D4Q2Fx73r4Hw" TargetMode="External"/><Relationship Id="rId190" Type="http://schemas.openxmlformats.org/officeDocument/2006/relationships/hyperlink" Target="https://disk.yandex.ru/i/5ZyywIDcrIwpHw" TargetMode="External"/><Relationship Id="rId204" Type="http://schemas.openxmlformats.org/officeDocument/2006/relationships/hyperlink" Target="https://disk.yandex.ru/i/kJBiExekbwDscA" TargetMode="External"/><Relationship Id="rId225" Type="http://schemas.openxmlformats.org/officeDocument/2006/relationships/hyperlink" Target="https://disk.yandex.ru/i/IInK-uPEON7MDg" TargetMode="External"/><Relationship Id="rId246" Type="http://schemas.openxmlformats.org/officeDocument/2006/relationships/hyperlink" Target="https://disk.yandex.ru/i/EC1oi6bcYapWYw" TargetMode="External"/><Relationship Id="rId267" Type="http://schemas.openxmlformats.org/officeDocument/2006/relationships/hyperlink" Target="https://disk.yandex.ru/i/upz4WCQQbsJ95A" TargetMode="External"/><Relationship Id="rId288" Type="http://schemas.openxmlformats.org/officeDocument/2006/relationships/hyperlink" Target="https://disk.yandex.ru/i/8x5D3L2zYJ3Q4w" TargetMode="External"/><Relationship Id="rId106" Type="http://schemas.openxmlformats.org/officeDocument/2006/relationships/hyperlink" Target="https://disk.yandex.ru/i/PJ9N-9wI2KUvUg" TargetMode="External"/><Relationship Id="rId127" Type="http://schemas.openxmlformats.org/officeDocument/2006/relationships/hyperlink" Target="https://disk.yandex.ru/i/uQdddvgT1J4KQQ" TargetMode="External"/><Relationship Id="rId313" Type="http://schemas.openxmlformats.org/officeDocument/2006/relationships/printerSettings" Target="../printerSettings/printerSettings1.bin"/><Relationship Id="rId10" Type="http://schemas.openxmlformats.org/officeDocument/2006/relationships/hyperlink" Target="https://disk.yandex.ru/i/cEEVNdpJEucU7A" TargetMode="External"/><Relationship Id="rId31" Type="http://schemas.openxmlformats.org/officeDocument/2006/relationships/hyperlink" Target="https://disk.yandex.ru/i/7UUqRiOeHQkHkw" TargetMode="External"/><Relationship Id="rId52" Type="http://schemas.openxmlformats.org/officeDocument/2006/relationships/hyperlink" Target="https://disk.yandex.ru/i/wUoD5fBOeESUug" TargetMode="External"/><Relationship Id="rId73" Type="http://schemas.openxmlformats.org/officeDocument/2006/relationships/hyperlink" Target="https://disk.yandex.ru/i/8TXIQTA-YOTmCw" TargetMode="External"/><Relationship Id="rId94" Type="http://schemas.openxmlformats.org/officeDocument/2006/relationships/hyperlink" Target="https://disk.yandex.ru/i/VNU_rHnwC9QAig" TargetMode="External"/><Relationship Id="rId148" Type="http://schemas.openxmlformats.org/officeDocument/2006/relationships/hyperlink" Target="https://disk.yandex.ru/i/FFk1hZffOO4oRQ" TargetMode="External"/><Relationship Id="rId169" Type="http://schemas.openxmlformats.org/officeDocument/2006/relationships/hyperlink" Target="https://disk.yandex.ru/i/qArMxHxePOnqbw" TargetMode="External"/><Relationship Id="rId4" Type="http://schemas.openxmlformats.org/officeDocument/2006/relationships/hyperlink" Target="https://yandex.ru/maps/-/CDtEiI-J" TargetMode="External"/><Relationship Id="rId180" Type="http://schemas.openxmlformats.org/officeDocument/2006/relationships/hyperlink" Target="https://disk.yandex.ru/i/72pgXkz9UQHJZA" TargetMode="External"/><Relationship Id="rId215" Type="http://schemas.openxmlformats.org/officeDocument/2006/relationships/hyperlink" Target="https://disk.yandex.ru/i/fXtfjk8OrpOgww" TargetMode="External"/><Relationship Id="rId236" Type="http://schemas.openxmlformats.org/officeDocument/2006/relationships/hyperlink" Target="https://disk.yandex.ru/i/huTLNovAAdQLVQ" TargetMode="External"/><Relationship Id="rId257" Type="http://schemas.openxmlformats.org/officeDocument/2006/relationships/hyperlink" Target="https://disk.yandex.ru/i/-genATISl-EDMw" TargetMode="External"/><Relationship Id="rId278" Type="http://schemas.openxmlformats.org/officeDocument/2006/relationships/hyperlink" Target="https://disk.yandex.ru/i/husDAaqHBNIEqw" TargetMode="External"/><Relationship Id="rId303" Type="http://schemas.openxmlformats.org/officeDocument/2006/relationships/hyperlink" Target="https://disk.yandex.ru/i/Mo1ABlnJbQ1TQQ" TargetMode="External"/><Relationship Id="rId42" Type="http://schemas.openxmlformats.org/officeDocument/2006/relationships/hyperlink" Target="https://disk.yandex.ru/i/VyIJEFeRctK_-g" TargetMode="External"/><Relationship Id="rId84" Type="http://schemas.openxmlformats.org/officeDocument/2006/relationships/hyperlink" Target="https://disk.yandex.ru/i/jzmfTtLGybyfwQ" TargetMode="External"/><Relationship Id="rId138" Type="http://schemas.openxmlformats.org/officeDocument/2006/relationships/hyperlink" Target="https://disk.yandex.ru/i/xEf-woxAEVIhtw" TargetMode="External"/><Relationship Id="rId191" Type="http://schemas.openxmlformats.org/officeDocument/2006/relationships/hyperlink" Target="https://disk.yandex.ru/i/SXYXjAPYuXKfXg" TargetMode="External"/><Relationship Id="rId205" Type="http://schemas.openxmlformats.org/officeDocument/2006/relationships/hyperlink" Target="https://disk.yandex.ru/i/zbtz1JDgraHzJg" TargetMode="External"/><Relationship Id="rId247" Type="http://schemas.openxmlformats.org/officeDocument/2006/relationships/hyperlink" Target="https://disk.yandex.ru/i/DuQ0oWJY8RgIOw" TargetMode="External"/><Relationship Id="rId107" Type="http://schemas.openxmlformats.org/officeDocument/2006/relationships/hyperlink" Target="https://disk.yandex.ru/i/Hv9ewBym7Wba-w" TargetMode="External"/><Relationship Id="rId289" Type="http://schemas.openxmlformats.org/officeDocument/2006/relationships/hyperlink" Target="https://disk.yandex.ru/i/J7NH2WWmTJKrgw" TargetMode="External"/><Relationship Id="rId11" Type="http://schemas.openxmlformats.org/officeDocument/2006/relationships/hyperlink" Target="https://disk.yandex.ru/i/VHoS35yI3q6wNw" TargetMode="External"/><Relationship Id="rId53" Type="http://schemas.openxmlformats.org/officeDocument/2006/relationships/hyperlink" Target="https://disk.yandex.ru/i/oOGWFL3P4YGZUQ" TargetMode="External"/><Relationship Id="rId149" Type="http://schemas.openxmlformats.org/officeDocument/2006/relationships/hyperlink" Target="https://disk.yandex.ru/i/i1OYGwSzM7PxaQ" TargetMode="External"/><Relationship Id="rId314" Type="http://schemas.openxmlformats.org/officeDocument/2006/relationships/drawing" Target="../drawings/drawing1.xml"/><Relationship Id="rId95" Type="http://schemas.openxmlformats.org/officeDocument/2006/relationships/hyperlink" Target="https://disk.yandex.ru/i/x6HuNN2CI61Uhw" TargetMode="External"/><Relationship Id="rId160" Type="http://schemas.openxmlformats.org/officeDocument/2006/relationships/hyperlink" Target="https://disk.yandex.ru/i/-J9kBghNjkFahQ" TargetMode="External"/><Relationship Id="rId216" Type="http://schemas.openxmlformats.org/officeDocument/2006/relationships/hyperlink" Target="https://disk.yandex.ru/i/yHzVwPvLj8ZpOQ" TargetMode="External"/><Relationship Id="rId258" Type="http://schemas.openxmlformats.org/officeDocument/2006/relationships/hyperlink" Target="https://disk.yandex.ru/i/dsh6Hs2xH0k72w" TargetMode="External"/><Relationship Id="rId22" Type="http://schemas.openxmlformats.org/officeDocument/2006/relationships/hyperlink" Target="https://disk.yandex.ru/i/QIERIg6dyGnbEg" TargetMode="External"/><Relationship Id="rId64" Type="http://schemas.openxmlformats.org/officeDocument/2006/relationships/hyperlink" Target="https://disk.yandex.ru/i/pBW908C1iP386g" TargetMode="External"/><Relationship Id="rId118" Type="http://schemas.openxmlformats.org/officeDocument/2006/relationships/hyperlink" Target="https://disk.yandex.ru/i/im1ut2O29kWkGg" TargetMode="External"/><Relationship Id="rId171" Type="http://schemas.openxmlformats.org/officeDocument/2006/relationships/hyperlink" Target="https://disk.yandex.ru/i/gkWJQG5StfZnqQ" TargetMode="External"/><Relationship Id="rId227" Type="http://schemas.openxmlformats.org/officeDocument/2006/relationships/hyperlink" Target="https://disk.yandex.ru/i/cX6mJghHwRLFbw" TargetMode="External"/><Relationship Id="rId269" Type="http://schemas.openxmlformats.org/officeDocument/2006/relationships/hyperlink" Target="https://disk.yandex.ru/i/yDL2o3Wc8n81_A" TargetMode="External"/><Relationship Id="rId33" Type="http://schemas.openxmlformats.org/officeDocument/2006/relationships/hyperlink" Target="https://disk.yandex.ru/i/1zTefZQZcy7lnQ" TargetMode="External"/><Relationship Id="rId129" Type="http://schemas.openxmlformats.org/officeDocument/2006/relationships/hyperlink" Target="https://disk.yandex.ru/i/1zX7CXUqkH6j6g" TargetMode="External"/><Relationship Id="rId280" Type="http://schemas.openxmlformats.org/officeDocument/2006/relationships/hyperlink" Target="https://disk.yandex.ru/i/ZGjIwro7cU_qrA" TargetMode="External"/><Relationship Id="rId75" Type="http://schemas.openxmlformats.org/officeDocument/2006/relationships/hyperlink" Target="https://disk.yandex.ru/i/XRotkfTLSJNVKw" TargetMode="External"/><Relationship Id="rId140" Type="http://schemas.openxmlformats.org/officeDocument/2006/relationships/hyperlink" Target="https://disk.yandex.ru/i/2dhJoAagE5TMoQ" TargetMode="External"/><Relationship Id="rId182" Type="http://schemas.openxmlformats.org/officeDocument/2006/relationships/hyperlink" Target="https://disk.yandex.ru/i/MJOmEwV3pyD8-g" TargetMode="External"/><Relationship Id="rId6" Type="http://schemas.openxmlformats.org/officeDocument/2006/relationships/hyperlink" Target="https://disk.yandex.ru/i/8FFHN_rwcC33PQ" TargetMode="External"/><Relationship Id="rId238" Type="http://schemas.openxmlformats.org/officeDocument/2006/relationships/hyperlink" Target="https://disk.yandex.ru/i/Rd6OhBZ0MIuiMQ" TargetMode="External"/><Relationship Id="rId291" Type="http://schemas.openxmlformats.org/officeDocument/2006/relationships/hyperlink" Target="https://disk.yandex.ru/i/1Nil_AU_nmTA0g" TargetMode="External"/><Relationship Id="rId305" Type="http://schemas.openxmlformats.org/officeDocument/2006/relationships/hyperlink" Target="https://disk.yandex.ru/i/lnCi2T-b7SdASQ" TargetMode="External"/><Relationship Id="rId44" Type="http://schemas.openxmlformats.org/officeDocument/2006/relationships/hyperlink" Target="https://disk.yandex.ru/i/spCWXXqtpAsKEA" TargetMode="External"/><Relationship Id="rId86" Type="http://schemas.openxmlformats.org/officeDocument/2006/relationships/hyperlink" Target="https://disk.yandex.ru/i/EdVhMtQvgYAuRQ" TargetMode="External"/><Relationship Id="rId151" Type="http://schemas.openxmlformats.org/officeDocument/2006/relationships/hyperlink" Target="https://disk.yandex.ru/i/acOBWY6Kn8IO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1"/>
  <sheetViews>
    <sheetView tabSelected="1" view="pageBreakPreview" topLeftCell="A7" zoomScaleNormal="100" zoomScaleSheetLayoutView="100" workbookViewId="0">
      <selection activeCell="B228" sqref="B228"/>
    </sheetView>
  </sheetViews>
  <sheetFormatPr defaultRowHeight="13.8"/>
  <cols>
    <col min="1" max="1" width="7.5" customWidth="1"/>
    <col min="2" max="2" width="36.69921875" customWidth="1"/>
    <col min="4" max="4" width="10.8984375" style="111" customWidth="1"/>
    <col min="5" max="5" width="18.5" customWidth="1"/>
    <col min="6" max="6" width="8.09765625" customWidth="1"/>
    <col min="7" max="7" width="7.59765625" customWidth="1"/>
    <col min="8" max="8" width="11.69921875" customWidth="1"/>
    <col min="9" max="9" width="9.19921875" style="64" customWidth="1"/>
  </cols>
  <sheetData>
    <row r="1" spans="1:9">
      <c r="A1" s="1"/>
      <c r="B1" s="152"/>
      <c r="C1" s="152"/>
      <c r="D1" s="153"/>
      <c r="E1" s="2"/>
      <c r="F1" s="2"/>
      <c r="G1" s="3"/>
      <c r="H1" s="4"/>
    </row>
    <row r="2" spans="1:9" ht="59.4" customHeight="1">
      <c r="A2" s="1"/>
      <c r="B2" s="5"/>
      <c r="C2" s="154"/>
      <c r="D2" s="155"/>
      <c r="E2" s="156"/>
      <c r="F2" s="156"/>
      <c r="G2" s="156"/>
    </row>
    <row r="3" spans="1:9" ht="31.2">
      <c r="A3" s="157"/>
      <c r="B3" s="157"/>
      <c r="C3" s="158"/>
      <c r="D3" s="159"/>
      <c r="E3" s="6"/>
      <c r="F3" s="7" t="s">
        <v>0</v>
      </c>
      <c r="G3" s="6"/>
      <c r="H3" s="6"/>
      <c r="I3" s="65"/>
    </row>
    <row r="4" spans="1:9" ht="18">
      <c r="A4" s="160" t="s">
        <v>1</v>
      </c>
      <c r="B4" s="160"/>
      <c r="C4" s="161"/>
      <c r="D4" s="162"/>
      <c r="E4" s="161"/>
      <c r="F4" s="161"/>
      <c r="G4" s="161"/>
      <c r="H4" s="8"/>
    </row>
    <row r="5" spans="1:9" ht="18">
      <c r="A5" s="160" t="s">
        <v>2</v>
      </c>
      <c r="B5" s="160"/>
      <c r="C5" s="161" t="s">
        <v>3</v>
      </c>
      <c r="D5" s="162"/>
      <c r="E5" s="163"/>
      <c r="F5" s="163"/>
      <c r="G5" s="163"/>
      <c r="H5" s="8"/>
    </row>
    <row r="6" spans="1:9" ht="15.6">
      <c r="A6" s="160"/>
      <c r="B6" s="160"/>
      <c r="C6" s="164"/>
      <c r="D6" s="165"/>
      <c r="E6" s="166"/>
      <c r="F6" s="166"/>
      <c r="G6" s="166"/>
      <c r="H6" s="8"/>
    </row>
    <row r="7" spans="1:9" ht="41.4">
      <c r="A7" s="9" t="s">
        <v>4</v>
      </c>
      <c r="B7" s="10" t="s">
        <v>5</v>
      </c>
      <c r="C7" s="10" t="s">
        <v>6</v>
      </c>
      <c r="D7" s="99" t="s">
        <v>7</v>
      </c>
      <c r="E7" s="10" t="s">
        <v>8</v>
      </c>
      <c r="F7" s="10" t="s">
        <v>9</v>
      </c>
      <c r="G7" s="10" t="s">
        <v>122</v>
      </c>
      <c r="H7" s="10" t="s">
        <v>10</v>
      </c>
      <c r="I7" s="11" t="s">
        <v>11</v>
      </c>
    </row>
    <row r="8" spans="1:9" ht="14.4">
      <c r="A8" s="12">
        <v>100</v>
      </c>
      <c r="B8" s="13" t="s">
        <v>12</v>
      </c>
      <c r="C8" s="14"/>
      <c r="D8" s="100"/>
      <c r="E8" s="15"/>
      <c r="F8" s="14"/>
      <c r="G8" s="16"/>
      <c r="H8" s="17"/>
      <c r="I8" s="66"/>
    </row>
    <row r="9" spans="1:9">
      <c r="A9" s="22">
        <v>114</v>
      </c>
      <c r="B9" s="23" t="s">
        <v>236</v>
      </c>
      <c r="C9" s="18" t="s">
        <v>13</v>
      </c>
      <c r="D9" s="101">
        <v>820</v>
      </c>
      <c r="E9" s="18" t="s">
        <v>14</v>
      </c>
      <c r="F9" s="18">
        <v>21</v>
      </c>
      <c r="G9" s="20"/>
      <c r="H9" s="21">
        <f t="shared" ref="H9:H16" si="0">G9*D9</f>
        <v>0</v>
      </c>
      <c r="I9" s="67">
        <v>46193</v>
      </c>
    </row>
    <row r="10" spans="1:9">
      <c r="A10" s="22">
        <v>200</v>
      </c>
      <c r="B10" s="23" t="s">
        <v>237</v>
      </c>
      <c r="C10" s="18" t="s">
        <v>13</v>
      </c>
      <c r="D10" s="101">
        <v>820</v>
      </c>
      <c r="E10" s="18" t="s">
        <v>14</v>
      </c>
      <c r="F10" s="18">
        <v>21</v>
      </c>
      <c r="G10" s="20"/>
      <c r="H10" s="21">
        <f t="shared" si="0"/>
        <v>0</v>
      </c>
      <c r="I10" s="67">
        <v>46193</v>
      </c>
    </row>
    <row r="11" spans="1:9">
      <c r="A11" s="22">
        <v>200</v>
      </c>
      <c r="B11" s="23" t="s">
        <v>238</v>
      </c>
      <c r="C11" s="18" t="s">
        <v>13</v>
      </c>
      <c r="D11" s="101">
        <v>820</v>
      </c>
      <c r="E11" s="18" t="s">
        <v>14</v>
      </c>
      <c r="F11" s="18">
        <v>21</v>
      </c>
      <c r="G11" s="20"/>
      <c r="H11" s="21">
        <f t="shared" si="0"/>
        <v>0</v>
      </c>
      <c r="I11" s="67">
        <v>46193</v>
      </c>
    </row>
    <row r="12" spans="1:9">
      <c r="A12" s="22">
        <v>200</v>
      </c>
      <c r="B12" s="23" t="s">
        <v>239</v>
      </c>
      <c r="C12" s="18" t="s">
        <v>13</v>
      </c>
      <c r="D12" s="101">
        <v>820</v>
      </c>
      <c r="E12" s="18" t="s">
        <v>14</v>
      </c>
      <c r="F12" s="18">
        <v>21</v>
      </c>
      <c r="G12" s="20"/>
      <c r="H12" s="21">
        <f t="shared" si="0"/>
        <v>0</v>
      </c>
      <c r="I12" s="67">
        <v>46193</v>
      </c>
    </row>
    <row r="13" spans="1:9">
      <c r="A13" s="22">
        <v>116</v>
      </c>
      <c r="B13" s="23" t="s">
        <v>240</v>
      </c>
      <c r="C13" s="18" t="s">
        <v>13</v>
      </c>
      <c r="D13" s="101">
        <v>820</v>
      </c>
      <c r="E13" s="18" t="s">
        <v>14</v>
      </c>
      <c r="F13" s="18">
        <v>21</v>
      </c>
      <c r="G13" s="20"/>
      <c r="H13" s="21">
        <f t="shared" si="0"/>
        <v>0</v>
      </c>
      <c r="I13" s="67">
        <v>46193</v>
      </c>
    </row>
    <row r="14" spans="1:9">
      <c r="A14" s="22">
        <v>93</v>
      </c>
      <c r="B14" s="23" t="s">
        <v>241</v>
      </c>
      <c r="C14" s="18" t="s">
        <v>13</v>
      </c>
      <c r="D14" s="101">
        <v>820</v>
      </c>
      <c r="E14" s="18" t="s">
        <v>14</v>
      </c>
      <c r="F14" s="18">
        <v>21</v>
      </c>
      <c r="G14" s="20"/>
      <c r="H14" s="21">
        <f t="shared" si="0"/>
        <v>0</v>
      </c>
      <c r="I14" s="67">
        <v>46193</v>
      </c>
    </row>
    <row r="15" spans="1:9">
      <c r="A15" s="22">
        <v>157</v>
      </c>
      <c r="B15" s="23" t="s">
        <v>242</v>
      </c>
      <c r="C15" s="18" t="s">
        <v>13</v>
      </c>
      <c r="D15" s="101">
        <v>820</v>
      </c>
      <c r="E15" s="18" t="s">
        <v>14</v>
      </c>
      <c r="F15" s="18">
        <v>21</v>
      </c>
      <c r="G15" s="20"/>
      <c r="H15" s="21">
        <f t="shared" si="0"/>
        <v>0</v>
      </c>
      <c r="I15" s="67">
        <v>46193</v>
      </c>
    </row>
    <row r="16" spans="1:9">
      <c r="A16" s="22">
        <v>128</v>
      </c>
      <c r="B16" s="23" t="s">
        <v>243</v>
      </c>
      <c r="C16" s="18" t="s">
        <v>13</v>
      </c>
      <c r="D16" s="101">
        <v>820</v>
      </c>
      <c r="E16" s="18" t="s">
        <v>14</v>
      </c>
      <c r="F16" s="18">
        <v>21</v>
      </c>
      <c r="G16" s="20"/>
      <c r="H16" s="21">
        <f t="shared" si="0"/>
        <v>0</v>
      </c>
      <c r="I16" s="67">
        <v>46193</v>
      </c>
    </row>
    <row r="17" spans="1:9">
      <c r="A17" s="22">
        <v>33</v>
      </c>
      <c r="B17" s="23" t="s">
        <v>268</v>
      </c>
      <c r="C17" s="18" t="s">
        <v>13</v>
      </c>
      <c r="D17" s="101">
        <v>820</v>
      </c>
      <c r="E17" s="18" t="s">
        <v>14</v>
      </c>
      <c r="F17" s="18">
        <v>21</v>
      </c>
      <c r="G17" s="20"/>
      <c r="H17" s="21">
        <f t="shared" ref="H17:H18" si="1">G17*D17</f>
        <v>0</v>
      </c>
      <c r="I17" s="67">
        <v>46193</v>
      </c>
    </row>
    <row r="18" spans="1:9">
      <c r="A18" s="22">
        <v>351</v>
      </c>
      <c r="B18" s="23" t="s">
        <v>255</v>
      </c>
      <c r="C18" s="18" t="s">
        <v>13</v>
      </c>
      <c r="D18" s="101">
        <v>820</v>
      </c>
      <c r="E18" s="18" t="s">
        <v>14</v>
      </c>
      <c r="F18" s="18">
        <v>21</v>
      </c>
      <c r="G18" s="20"/>
      <c r="H18" s="21">
        <f t="shared" si="1"/>
        <v>0</v>
      </c>
      <c r="I18" s="67">
        <v>46193</v>
      </c>
    </row>
    <row r="19" spans="1:9">
      <c r="A19" s="22">
        <v>185</v>
      </c>
      <c r="B19" s="23" t="s">
        <v>255</v>
      </c>
      <c r="C19" s="18" t="s">
        <v>15</v>
      </c>
      <c r="D19" s="101">
        <v>2900</v>
      </c>
      <c r="E19" s="18" t="s">
        <v>14</v>
      </c>
      <c r="F19" s="18">
        <v>10</v>
      </c>
      <c r="G19" s="20"/>
      <c r="H19" s="21">
        <f t="shared" ref="H19:H23" si="2">G19*D19</f>
        <v>0</v>
      </c>
      <c r="I19" s="67">
        <v>46193</v>
      </c>
    </row>
    <row r="20" spans="1:9">
      <c r="A20" s="126">
        <v>52</v>
      </c>
      <c r="B20" s="127" t="s">
        <v>255</v>
      </c>
      <c r="C20" s="120" t="s">
        <v>214</v>
      </c>
      <c r="D20" s="122">
        <v>6200</v>
      </c>
      <c r="E20" s="120" t="s">
        <v>14</v>
      </c>
      <c r="F20" s="120">
        <v>5</v>
      </c>
      <c r="G20" s="123"/>
      <c r="H20" s="124">
        <f t="shared" si="2"/>
        <v>0</v>
      </c>
      <c r="I20" s="125">
        <v>46193</v>
      </c>
    </row>
    <row r="21" spans="1:9">
      <c r="A21" s="126">
        <v>98</v>
      </c>
      <c r="B21" s="127" t="s">
        <v>255</v>
      </c>
      <c r="C21" s="120" t="s">
        <v>257</v>
      </c>
      <c r="D21" s="122">
        <v>6200</v>
      </c>
      <c r="E21" s="120" t="s">
        <v>14</v>
      </c>
      <c r="F21" s="120">
        <v>5</v>
      </c>
      <c r="G21" s="123"/>
      <c r="H21" s="124">
        <f t="shared" si="2"/>
        <v>0</v>
      </c>
      <c r="I21" s="125">
        <v>46193</v>
      </c>
    </row>
    <row r="22" spans="1:9">
      <c r="A22" s="22">
        <v>70</v>
      </c>
      <c r="B22" s="23" t="s">
        <v>256</v>
      </c>
      <c r="C22" s="18" t="s">
        <v>15</v>
      </c>
      <c r="D22" s="101">
        <v>2900</v>
      </c>
      <c r="E22" s="18" t="s">
        <v>14</v>
      </c>
      <c r="F22" s="18">
        <v>10</v>
      </c>
      <c r="G22" s="20"/>
      <c r="H22" s="21">
        <f t="shared" si="2"/>
        <v>0</v>
      </c>
      <c r="I22" s="67">
        <v>46193</v>
      </c>
    </row>
    <row r="23" spans="1:9">
      <c r="A23" s="126">
        <v>25</v>
      </c>
      <c r="B23" s="127" t="s">
        <v>256</v>
      </c>
      <c r="C23" s="120" t="s">
        <v>214</v>
      </c>
      <c r="D23" s="122">
        <v>6200</v>
      </c>
      <c r="E23" s="120" t="s">
        <v>14</v>
      </c>
      <c r="F23" s="120">
        <v>5</v>
      </c>
      <c r="G23" s="123"/>
      <c r="H23" s="124">
        <f t="shared" si="2"/>
        <v>0</v>
      </c>
      <c r="I23" s="125">
        <v>46193</v>
      </c>
    </row>
    <row r="24" spans="1:9">
      <c r="A24" s="22">
        <v>78</v>
      </c>
      <c r="B24" s="23" t="s">
        <v>245</v>
      </c>
      <c r="C24" s="18" t="s">
        <v>13</v>
      </c>
      <c r="D24" s="101">
        <v>480</v>
      </c>
      <c r="E24" s="18" t="s">
        <v>14</v>
      </c>
      <c r="F24" s="18">
        <v>21</v>
      </c>
      <c r="G24" s="20"/>
      <c r="H24" s="21">
        <f t="shared" ref="H24:H28" si="3">G24*D24</f>
        <v>0</v>
      </c>
      <c r="I24" s="67">
        <v>46193</v>
      </c>
    </row>
    <row r="25" spans="1:9">
      <c r="A25" s="22">
        <v>82</v>
      </c>
      <c r="B25" s="23" t="s">
        <v>244</v>
      </c>
      <c r="C25" s="18" t="s">
        <v>13</v>
      </c>
      <c r="D25" s="101">
        <v>480</v>
      </c>
      <c r="E25" s="18" t="s">
        <v>14</v>
      </c>
      <c r="F25" s="18">
        <v>21</v>
      </c>
      <c r="G25" s="20"/>
      <c r="H25" s="21">
        <f t="shared" si="3"/>
        <v>0</v>
      </c>
      <c r="I25" s="67">
        <v>46193</v>
      </c>
    </row>
    <row r="26" spans="1:9">
      <c r="A26" s="22">
        <v>264</v>
      </c>
      <c r="B26" s="23" t="s">
        <v>251</v>
      </c>
      <c r="C26" s="18" t="s">
        <v>13</v>
      </c>
      <c r="D26" s="101">
        <v>480</v>
      </c>
      <c r="E26" s="18" t="s">
        <v>14</v>
      </c>
      <c r="F26" s="18">
        <v>21</v>
      </c>
      <c r="G26" s="20"/>
      <c r="H26" s="21">
        <f t="shared" si="3"/>
        <v>0</v>
      </c>
      <c r="I26" s="67">
        <v>46193</v>
      </c>
    </row>
    <row r="27" spans="1:9">
      <c r="A27" s="22">
        <v>290</v>
      </c>
      <c r="B27" s="23" t="s">
        <v>252</v>
      </c>
      <c r="C27" s="18" t="s">
        <v>13</v>
      </c>
      <c r="D27" s="101">
        <v>480</v>
      </c>
      <c r="E27" s="18" t="s">
        <v>14</v>
      </c>
      <c r="F27" s="18">
        <v>21</v>
      </c>
      <c r="G27" s="20"/>
      <c r="H27" s="21">
        <f t="shared" si="3"/>
        <v>0</v>
      </c>
      <c r="I27" s="67">
        <v>46193</v>
      </c>
    </row>
    <row r="28" spans="1:9">
      <c r="A28" s="22">
        <v>279</v>
      </c>
      <c r="B28" s="23" t="s">
        <v>328</v>
      </c>
      <c r="C28" s="18" t="s">
        <v>13</v>
      </c>
      <c r="D28" s="101">
        <v>480</v>
      </c>
      <c r="E28" s="18" t="s">
        <v>14</v>
      </c>
      <c r="F28" s="18">
        <v>21</v>
      </c>
      <c r="G28" s="20"/>
      <c r="H28" s="21">
        <f t="shared" si="3"/>
        <v>0</v>
      </c>
      <c r="I28" s="67">
        <v>46193</v>
      </c>
    </row>
    <row r="29" spans="1:9">
      <c r="A29" s="18">
        <v>297</v>
      </c>
      <c r="B29" s="19" t="s">
        <v>98</v>
      </c>
      <c r="C29" s="18" t="s">
        <v>13</v>
      </c>
      <c r="D29" s="101">
        <v>420</v>
      </c>
      <c r="E29" s="18" t="s">
        <v>14</v>
      </c>
      <c r="F29" s="18">
        <v>21</v>
      </c>
      <c r="G29" s="20"/>
      <c r="H29" s="21">
        <f t="shared" ref="H29" si="4">G29*D29</f>
        <v>0</v>
      </c>
      <c r="I29" s="67">
        <v>46193</v>
      </c>
    </row>
    <row r="30" spans="1:9">
      <c r="A30" s="18">
        <v>62</v>
      </c>
      <c r="B30" s="19" t="s">
        <v>88</v>
      </c>
      <c r="C30" s="18" t="s">
        <v>15</v>
      </c>
      <c r="D30" s="101">
        <v>1400</v>
      </c>
      <c r="E30" s="18" t="s">
        <v>14</v>
      </c>
      <c r="F30" s="18">
        <v>10</v>
      </c>
      <c r="G30" s="20"/>
      <c r="H30" s="21">
        <f t="shared" ref="H30:H56" si="5">G30*D30</f>
        <v>0</v>
      </c>
      <c r="I30" s="67">
        <v>46193</v>
      </c>
    </row>
    <row r="31" spans="1:9">
      <c r="A31" s="120">
        <v>61</v>
      </c>
      <c r="B31" s="121" t="s">
        <v>88</v>
      </c>
      <c r="C31" s="120" t="s">
        <v>257</v>
      </c>
      <c r="D31" s="122">
        <v>2900</v>
      </c>
      <c r="E31" s="120" t="s">
        <v>14</v>
      </c>
      <c r="F31" s="120">
        <v>5</v>
      </c>
      <c r="G31" s="123"/>
      <c r="H31" s="124">
        <f t="shared" si="5"/>
        <v>0</v>
      </c>
      <c r="I31" s="125">
        <v>46193</v>
      </c>
    </row>
    <row r="32" spans="1:9">
      <c r="A32" s="18">
        <v>303</v>
      </c>
      <c r="B32" s="19" t="s">
        <v>88</v>
      </c>
      <c r="C32" s="18" t="s">
        <v>15</v>
      </c>
      <c r="D32" s="101">
        <v>1400</v>
      </c>
      <c r="E32" s="18" t="s">
        <v>14</v>
      </c>
      <c r="F32" s="18">
        <v>10</v>
      </c>
      <c r="G32" s="20"/>
      <c r="H32" s="21">
        <f t="shared" si="5"/>
        <v>0</v>
      </c>
      <c r="I32" s="67">
        <v>46193</v>
      </c>
    </row>
    <row r="33" spans="1:9">
      <c r="A33" s="18">
        <v>575</v>
      </c>
      <c r="B33" s="19" t="s">
        <v>147</v>
      </c>
      <c r="C33" s="18" t="s">
        <v>15</v>
      </c>
      <c r="D33" s="101">
        <v>1400</v>
      </c>
      <c r="E33" s="18" t="s">
        <v>14</v>
      </c>
      <c r="F33" s="18">
        <v>10</v>
      </c>
      <c r="G33" s="20"/>
      <c r="H33" s="21">
        <f t="shared" si="5"/>
        <v>0</v>
      </c>
      <c r="I33" s="67">
        <v>46193</v>
      </c>
    </row>
    <row r="34" spans="1:9">
      <c r="A34" s="18">
        <v>264</v>
      </c>
      <c r="B34" s="19" t="s">
        <v>203</v>
      </c>
      <c r="C34" s="18" t="s">
        <v>15</v>
      </c>
      <c r="D34" s="101">
        <v>1400</v>
      </c>
      <c r="E34" s="18" t="s">
        <v>14</v>
      </c>
      <c r="F34" s="18">
        <v>10</v>
      </c>
      <c r="G34" s="20"/>
      <c r="H34" s="21">
        <f t="shared" si="5"/>
        <v>0</v>
      </c>
      <c r="I34" s="67">
        <v>46193</v>
      </c>
    </row>
    <row r="35" spans="1:9">
      <c r="A35" s="18">
        <v>315</v>
      </c>
      <c r="B35" s="19" t="s">
        <v>149</v>
      </c>
      <c r="C35" s="18" t="s">
        <v>15</v>
      </c>
      <c r="D35" s="101">
        <v>1400</v>
      </c>
      <c r="E35" s="18" t="s">
        <v>14</v>
      </c>
      <c r="F35" s="18">
        <v>10</v>
      </c>
      <c r="G35" s="20"/>
      <c r="H35" s="21">
        <f t="shared" si="5"/>
        <v>0</v>
      </c>
      <c r="I35" s="67">
        <v>46193</v>
      </c>
    </row>
    <row r="36" spans="1:9">
      <c r="A36" s="18">
        <v>305</v>
      </c>
      <c r="B36" s="19" t="s">
        <v>199</v>
      </c>
      <c r="C36" s="18" t="s">
        <v>15</v>
      </c>
      <c r="D36" s="101">
        <v>1400</v>
      </c>
      <c r="E36" s="18" t="s">
        <v>14</v>
      </c>
      <c r="F36" s="18">
        <v>10</v>
      </c>
      <c r="G36" s="20"/>
      <c r="H36" s="21">
        <f t="shared" si="5"/>
        <v>0</v>
      </c>
      <c r="I36" s="67">
        <v>46193</v>
      </c>
    </row>
    <row r="37" spans="1:9">
      <c r="A37" s="120">
        <v>40</v>
      </c>
      <c r="B37" s="121" t="s">
        <v>148</v>
      </c>
      <c r="C37" s="120" t="s">
        <v>257</v>
      </c>
      <c r="D37" s="122">
        <v>2900</v>
      </c>
      <c r="E37" s="120" t="s">
        <v>14</v>
      </c>
      <c r="F37" s="120">
        <v>5</v>
      </c>
      <c r="G37" s="123"/>
      <c r="H37" s="124">
        <f t="shared" si="5"/>
        <v>0</v>
      </c>
      <c r="I37" s="125">
        <v>46193</v>
      </c>
    </row>
    <row r="38" spans="1:9">
      <c r="A38" s="18">
        <v>266</v>
      </c>
      <c r="B38" s="19" t="s">
        <v>148</v>
      </c>
      <c r="C38" s="18" t="s">
        <v>15</v>
      </c>
      <c r="D38" s="101">
        <v>1400</v>
      </c>
      <c r="E38" s="18" t="s">
        <v>14</v>
      </c>
      <c r="F38" s="18">
        <v>10</v>
      </c>
      <c r="G38" s="20"/>
      <c r="H38" s="21">
        <f t="shared" si="5"/>
        <v>0</v>
      </c>
      <c r="I38" s="67">
        <v>46193</v>
      </c>
    </row>
    <row r="39" spans="1:9">
      <c r="A39" s="18">
        <v>276</v>
      </c>
      <c r="B39" s="19" t="s">
        <v>205</v>
      </c>
      <c r="C39" s="18" t="s">
        <v>15</v>
      </c>
      <c r="D39" s="101">
        <v>1400</v>
      </c>
      <c r="E39" s="18" t="s">
        <v>14</v>
      </c>
      <c r="F39" s="18">
        <v>10</v>
      </c>
      <c r="G39" s="20"/>
      <c r="H39" s="21">
        <f t="shared" si="5"/>
        <v>0</v>
      </c>
      <c r="I39" s="67">
        <v>46193</v>
      </c>
    </row>
    <row r="40" spans="1:9">
      <c r="A40" s="50">
        <v>485</v>
      </c>
      <c r="B40" s="51" t="s">
        <v>151</v>
      </c>
      <c r="C40" s="50" t="s">
        <v>15</v>
      </c>
      <c r="D40" s="103">
        <v>1400</v>
      </c>
      <c r="E40" s="50" t="s">
        <v>14</v>
      </c>
      <c r="F40" s="50">
        <v>10</v>
      </c>
      <c r="G40" s="52"/>
      <c r="H40" s="53">
        <f t="shared" si="5"/>
        <v>0</v>
      </c>
      <c r="I40" s="67">
        <v>46193</v>
      </c>
    </row>
    <row r="41" spans="1:9">
      <c r="A41" s="50">
        <v>129</v>
      </c>
      <c r="B41" s="51" t="s">
        <v>89</v>
      </c>
      <c r="C41" s="50" t="s">
        <v>15</v>
      </c>
      <c r="D41" s="103">
        <v>1400</v>
      </c>
      <c r="E41" s="50" t="s">
        <v>14</v>
      </c>
      <c r="F41" s="50">
        <v>10</v>
      </c>
      <c r="G41" s="52"/>
      <c r="H41" s="53">
        <f t="shared" si="5"/>
        <v>0</v>
      </c>
      <c r="I41" s="67">
        <v>46193</v>
      </c>
    </row>
    <row r="42" spans="1:9">
      <c r="A42" s="50">
        <v>281</v>
      </c>
      <c r="B42" s="51" t="s">
        <v>204</v>
      </c>
      <c r="C42" s="50" t="s">
        <v>15</v>
      </c>
      <c r="D42" s="103">
        <v>1400</v>
      </c>
      <c r="E42" s="50" t="s">
        <v>14</v>
      </c>
      <c r="F42" s="50">
        <v>10</v>
      </c>
      <c r="G42" s="52"/>
      <c r="H42" s="53">
        <f t="shared" si="5"/>
        <v>0</v>
      </c>
      <c r="I42" s="67">
        <v>46193</v>
      </c>
    </row>
    <row r="43" spans="1:9">
      <c r="A43" s="120">
        <v>5</v>
      </c>
      <c r="B43" s="121" t="s">
        <v>146</v>
      </c>
      <c r="C43" s="120" t="s">
        <v>257</v>
      </c>
      <c r="D43" s="122">
        <v>2900</v>
      </c>
      <c r="E43" s="120" t="s">
        <v>14</v>
      </c>
      <c r="F43" s="120">
        <v>5</v>
      </c>
      <c r="G43" s="123"/>
      <c r="H43" s="124">
        <f t="shared" si="5"/>
        <v>0</v>
      </c>
      <c r="I43" s="125">
        <v>46193</v>
      </c>
    </row>
    <row r="44" spans="1:9">
      <c r="A44" s="50">
        <v>10</v>
      </c>
      <c r="B44" s="51" t="s">
        <v>131</v>
      </c>
      <c r="C44" s="50" t="s">
        <v>15</v>
      </c>
      <c r="D44" s="103">
        <v>1400</v>
      </c>
      <c r="E44" s="50" t="s">
        <v>14</v>
      </c>
      <c r="F44" s="50">
        <v>10</v>
      </c>
      <c r="G44" s="52"/>
      <c r="H44" s="53">
        <f t="shared" si="5"/>
        <v>0</v>
      </c>
      <c r="I44" s="67">
        <v>46193</v>
      </c>
    </row>
    <row r="45" spans="1:9">
      <c r="A45" s="120">
        <v>34</v>
      </c>
      <c r="B45" s="121" t="s">
        <v>140</v>
      </c>
      <c r="C45" s="120" t="s">
        <v>257</v>
      </c>
      <c r="D45" s="122">
        <v>2900</v>
      </c>
      <c r="E45" s="120" t="s">
        <v>14</v>
      </c>
      <c r="F45" s="120">
        <v>5</v>
      </c>
      <c r="G45" s="123"/>
      <c r="H45" s="124">
        <f t="shared" si="5"/>
        <v>0</v>
      </c>
      <c r="I45" s="125">
        <v>46193</v>
      </c>
    </row>
    <row r="46" spans="1:9">
      <c r="A46" s="18">
        <v>469</v>
      </c>
      <c r="B46" s="19" t="s">
        <v>156</v>
      </c>
      <c r="C46" s="18" t="s">
        <v>15</v>
      </c>
      <c r="D46" s="101">
        <v>1400</v>
      </c>
      <c r="E46" s="18" t="s">
        <v>14</v>
      </c>
      <c r="F46" s="18">
        <v>10</v>
      </c>
      <c r="G46" s="20"/>
      <c r="H46" s="21">
        <f t="shared" si="5"/>
        <v>0</v>
      </c>
      <c r="I46" s="67">
        <v>46193</v>
      </c>
    </row>
    <row r="47" spans="1:9">
      <c r="A47" s="18">
        <v>309</v>
      </c>
      <c r="B47" s="19" t="s">
        <v>198</v>
      </c>
      <c r="C47" s="18" t="s">
        <v>15</v>
      </c>
      <c r="D47" s="101">
        <v>1400</v>
      </c>
      <c r="E47" s="18" t="s">
        <v>14</v>
      </c>
      <c r="F47" s="18">
        <v>10</v>
      </c>
      <c r="G47" s="20"/>
      <c r="H47" s="21">
        <f t="shared" si="5"/>
        <v>0</v>
      </c>
      <c r="I47" s="67">
        <v>46193</v>
      </c>
    </row>
    <row r="48" spans="1:9">
      <c r="A48" s="18">
        <v>128</v>
      </c>
      <c r="B48" s="19" t="s">
        <v>90</v>
      </c>
      <c r="C48" s="18" t="s">
        <v>15</v>
      </c>
      <c r="D48" s="101">
        <v>1400</v>
      </c>
      <c r="E48" s="18" t="s">
        <v>14</v>
      </c>
      <c r="F48" s="18">
        <v>10</v>
      </c>
      <c r="G48" s="20"/>
      <c r="H48" s="21">
        <f t="shared" si="5"/>
        <v>0</v>
      </c>
      <c r="I48" s="67">
        <v>46193</v>
      </c>
    </row>
    <row r="49" spans="1:10">
      <c r="A49" s="120">
        <v>51</v>
      </c>
      <c r="B49" s="121" t="s">
        <v>90</v>
      </c>
      <c r="C49" s="120" t="s">
        <v>257</v>
      </c>
      <c r="D49" s="122">
        <v>2900</v>
      </c>
      <c r="E49" s="120" t="s">
        <v>14</v>
      </c>
      <c r="F49" s="120">
        <v>5</v>
      </c>
      <c r="G49" s="123"/>
      <c r="H49" s="124">
        <f t="shared" si="5"/>
        <v>0</v>
      </c>
      <c r="I49" s="125">
        <v>46193</v>
      </c>
    </row>
    <row r="50" spans="1:10">
      <c r="A50" s="18">
        <v>295</v>
      </c>
      <c r="B50" s="19" t="s">
        <v>139</v>
      </c>
      <c r="C50" s="18" t="s">
        <v>15</v>
      </c>
      <c r="D50" s="101">
        <v>1400</v>
      </c>
      <c r="E50" s="18" t="s">
        <v>14</v>
      </c>
      <c r="F50" s="18">
        <v>10</v>
      </c>
      <c r="G50" s="20"/>
      <c r="H50" s="21">
        <f t="shared" si="5"/>
        <v>0</v>
      </c>
      <c r="I50" s="67">
        <v>46193</v>
      </c>
    </row>
    <row r="51" spans="1:10">
      <c r="A51" s="120">
        <v>43</v>
      </c>
      <c r="B51" s="121" t="s">
        <v>139</v>
      </c>
      <c r="C51" s="120" t="s">
        <v>257</v>
      </c>
      <c r="D51" s="122">
        <v>2900</v>
      </c>
      <c r="E51" s="120" t="s">
        <v>14</v>
      </c>
      <c r="F51" s="120">
        <v>5</v>
      </c>
      <c r="G51" s="123"/>
      <c r="H51" s="124">
        <f t="shared" si="5"/>
        <v>0</v>
      </c>
      <c r="I51" s="125">
        <v>46193</v>
      </c>
    </row>
    <row r="52" spans="1:10">
      <c r="A52" s="120">
        <v>22</v>
      </c>
      <c r="B52" s="121" t="s">
        <v>145</v>
      </c>
      <c r="C52" s="120" t="s">
        <v>257</v>
      </c>
      <c r="D52" s="122">
        <v>2900</v>
      </c>
      <c r="E52" s="120" t="s">
        <v>14</v>
      </c>
      <c r="F52" s="120">
        <v>5</v>
      </c>
      <c r="G52" s="123"/>
      <c r="H52" s="124">
        <f t="shared" si="5"/>
        <v>0</v>
      </c>
      <c r="I52" s="125">
        <v>46193</v>
      </c>
    </row>
    <row r="53" spans="1:10">
      <c r="A53" s="120">
        <v>81</v>
      </c>
      <c r="B53" s="121" t="s">
        <v>144</v>
      </c>
      <c r="C53" s="120" t="s">
        <v>257</v>
      </c>
      <c r="D53" s="122">
        <v>2900</v>
      </c>
      <c r="E53" s="120" t="s">
        <v>14</v>
      </c>
      <c r="F53" s="120">
        <v>5</v>
      </c>
      <c r="G53" s="123"/>
      <c r="H53" s="124">
        <f t="shared" si="5"/>
        <v>0</v>
      </c>
      <c r="I53" s="125">
        <v>46193</v>
      </c>
    </row>
    <row r="54" spans="1:10">
      <c r="A54" s="50">
        <v>486</v>
      </c>
      <c r="B54" s="51" t="s">
        <v>152</v>
      </c>
      <c r="C54" s="50" t="s">
        <v>15</v>
      </c>
      <c r="D54" s="103">
        <v>1400</v>
      </c>
      <c r="E54" s="50" t="s">
        <v>14</v>
      </c>
      <c r="F54" s="50">
        <v>10</v>
      </c>
      <c r="G54" s="52"/>
      <c r="H54" s="53">
        <f t="shared" si="5"/>
        <v>0</v>
      </c>
      <c r="I54" s="67">
        <v>46193</v>
      </c>
    </row>
    <row r="55" spans="1:10">
      <c r="A55" s="120">
        <v>31</v>
      </c>
      <c r="B55" s="121" t="s">
        <v>152</v>
      </c>
      <c r="C55" s="120" t="s">
        <v>257</v>
      </c>
      <c r="D55" s="122">
        <v>2900</v>
      </c>
      <c r="E55" s="120" t="s">
        <v>14</v>
      </c>
      <c r="F55" s="120">
        <v>5</v>
      </c>
      <c r="G55" s="123"/>
      <c r="H55" s="124">
        <f t="shared" si="5"/>
        <v>0</v>
      </c>
      <c r="I55" s="125">
        <v>46193</v>
      </c>
      <c r="J55" s="119"/>
    </row>
    <row r="56" spans="1:10">
      <c r="A56" s="50">
        <v>284</v>
      </c>
      <c r="B56" s="51" t="s">
        <v>150</v>
      </c>
      <c r="C56" s="50" t="s">
        <v>15</v>
      </c>
      <c r="D56" s="103">
        <v>1400</v>
      </c>
      <c r="E56" s="50" t="s">
        <v>14</v>
      </c>
      <c r="F56" s="50">
        <v>10</v>
      </c>
      <c r="G56" s="52"/>
      <c r="H56" s="53">
        <f t="shared" si="5"/>
        <v>0</v>
      </c>
      <c r="I56" s="67">
        <v>46193</v>
      </c>
    </row>
    <row r="57" spans="1:10">
      <c r="A57" s="120">
        <v>44</v>
      </c>
      <c r="B57" s="121" t="s">
        <v>150</v>
      </c>
      <c r="C57" s="120" t="s">
        <v>257</v>
      </c>
      <c r="D57" s="122">
        <v>2900</v>
      </c>
      <c r="E57" s="120" t="s">
        <v>14</v>
      </c>
      <c r="F57" s="120">
        <v>5</v>
      </c>
      <c r="G57" s="123"/>
      <c r="H57" s="124">
        <f t="shared" ref="H57:H83" si="6">G57*D57</f>
        <v>0</v>
      </c>
      <c r="I57" s="125">
        <v>46193</v>
      </c>
    </row>
    <row r="58" spans="1:10">
      <c r="A58" s="120">
        <v>20</v>
      </c>
      <c r="B58" s="121" t="s">
        <v>125</v>
      </c>
      <c r="C58" s="120" t="s">
        <v>257</v>
      </c>
      <c r="D58" s="122">
        <v>2900</v>
      </c>
      <c r="E58" s="120" t="s">
        <v>14</v>
      </c>
      <c r="F58" s="120">
        <v>5</v>
      </c>
      <c r="G58" s="123"/>
      <c r="H58" s="124">
        <f t="shared" si="6"/>
        <v>0</v>
      </c>
      <c r="I58" s="125">
        <v>46193</v>
      </c>
    </row>
    <row r="59" spans="1:10">
      <c r="A59" s="50">
        <v>292</v>
      </c>
      <c r="B59" s="51" t="s">
        <v>142</v>
      </c>
      <c r="C59" s="50" t="s">
        <v>15</v>
      </c>
      <c r="D59" s="103">
        <v>1400</v>
      </c>
      <c r="E59" s="50" t="s">
        <v>14</v>
      </c>
      <c r="F59" s="50">
        <v>10</v>
      </c>
      <c r="G59" s="52"/>
      <c r="H59" s="53">
        <f t="shared" si="6"/>
        <v>0</v>
      </c>
      <c r="I59" s="67"/>
    </row>
    <row r="60" spans="1:10">
      <c r="A60" s="120">
        <v>24</v>
      </c>
      <c r="B60" s="121" t="s">
        <v>142</v>
      </c>
      <c r="C60" s="120" t="s">
        <v>214</v>
      </c>
      <c r="D60" s="122">
        <v>2900</v>
      </c>
      <c r="E60" s="120" t="s">
        <v>14</v>
      </c>
      <c r="F60" s="120">
        <v>5</v>
      </c>
      <c r="G60" s="123"/>
      <c r="H60" s="124">
        <f t="shared" si="6"/>
        <v>0</v>
      </c>
      <c r="I60" s="125">
        <v>46193</v>
      </c>
    </row>
    <row r="61" spans="1:10">
      <c r="A61" s="50">
        <v>25</v>
      </c>
      <c r="B61" s="51" t="s">
        <v>142</v>
      </c>
      <c r="C61" s="50" t="s">
        <v>15</v>
      </c>
      <c r="D61" s="103">
        <v>1400</v>
      </c>
      <c r="E61" s="50" t="s">
        <v>14</v>
      </c>
      <c r="F61" s="50">
        <v>10</v>
      </c>
      <c r="G61" s="52"/>
      <c r="H61" s="53">
        <f t="shared" si="6"/>
        <v>0</v>
      </c>
      <c r="I61" s="67">
        <v>46193</v>
      </c>
    </row>
    <row r="62" spans="1:10">
      <c r="A62" s="50">
        <v>315</v>
      </c>
      <c r="B62" s="51" t="s">
        <v>91</v>
      </c>
      <c r="C62" s="50" t="s">
        <v>15</v>
      </c>
      <c r="D62" s="103">
        <v>1400</v>
      </c>
      <c r="E62" s="50" t="s">
        <v>14</v>
      </c>
      <c r="F62" s="50">
        <v>10</v>
      </c>
      <c r="G62" s="52"/>
      <c r="H62" s="53">
        <f t="shared" si="6"/>
        <v>0</v>
      </c>
      <c r="I62" s="67">
        <v>46193</v>
      </c>
    </row>
    <row r="63" spans="1:10">
      <c r="A63" s="50">
        <v>87</v>
      </c>
      <c r="B63" s="51" t="s">
        <v>91</v>
      </c>
      <c r="C63" s="50" t="s">
        <v>15</v>
      </c>
      <c r="D63" s="103">
        <v>1400</v>
      </c>
      <c r="E63" s="50" t="s">
        <v>14</v>
      </c>
      <c r="F63" s="50">
        <v>10</v>
      </c>
      <c r="G63" s="52"/>
      <c r="H63" s="53">
        <f t="shared" si="6"/>
        <v>0</v>
      </c>
      <c r="I63" s="67">
        <v>46193</v>
      </c>
    </row>
    <row r="64" spans="1:10">
      <c r="A64" s="120">
        <v>50</v>
      </c>
      <c r="B64" s="121" t="s">
        <v>91</v>
      </c>
      <c r="C64" s="120" t="s">
        <v>257</v>
      </c>
      <c r="D64" s="122">
        <v>2900</v>
      </c>
      <c r="E64" s="120" t="s">
        <v>14</v>
      </c>
      <c r="F64" s="120">
        <v>5</v>
      </c>
      <c r="G64" s="123"/>
      <c r="H64" s="124">
        <f t="shared" si="6"/>
        <v>0</v>
      </c>
      <c r="I64" s="125">
        <v>46193</v>
      </c>
    </row>
    <row r="65" spans="1:9">
      <c r="A65" s="50">
        <v>470</v>
      </c>
      <c r="B65" s="51" t="s">
        <v>155</v>
      </c>
      <c r="C65" s="50" t="s">
        <v>15</v>
      </c>
      <c r="D65" s="103">
        <v>1400</v>
      </c>
      <c r="E65" s="50" t="s">
        <v>14</v>
      </c>
      <c r="F65" s="50">
        <v>10</v>
      </c>
      <c r="G65" s="52"/>
      <c r="H65" s="53">
        <f t="shared" si="6"/>
        <v>0</v>
      </c>
      <c r="I65" s="67">
        <v>46193</v>
      </c>
    </row>
    <row r="66" spans="1:9">
      <c r="A66" s="120">
        <v>60</v>
      </c>
      <c r="B66" s="121" t="s">
        <v>155</v>
      </c>
      <c r="C66" s="120" t="s">
        <v>257</v>
      </c>
      <c r="D66" s="122">
        <v>2900</v>
      </c>
      <c r="E66" s="120" t="s">
        <v>14</v>
      </c>
      <c r="F66" s="120">
        <v>5</v>
      </c>
      <c r="G66" s="123"/>
      <c r="H66" s="124">
        <f t="shared" si="6"/>
        <v>0</v>
      </c>
      <c r="I66" s="125">
        <v>46193</v>
      </c>
    </row>
    <row r="67" spans="1:9">
      <c r="A67" s="50">
        <v>300</v>
      </c>
      <c r="B67" s="51" t="s">
        <v>132</v>
      </c>
      <c r="C67" s="50" t="s">
        <v>15</v>
      </c>
      <c r="D67" s="103">
        <v>1400</v>
      </c>
      <c r="E67" s="50" t="s">
        <v>14</v>
      </c>
      <c r="F67" s="50">
        <v>10</v>
      </c>
      <c r="G67" s="52"/>
      <c r="H67" s="53">
        <f t="shared" si="6"/>
        <v>0</v>
      </c>
      <c r="I67" s="67">
        <v>46193</v>
      </c>
    </row>
    <row r="68" spans="1:9">
      <c r="A68" s="50">
        <v>12</v>
      </c>
      <c r="B68" s="51" t="s">
        <v>132</v>
      </c>
      <c r="C68" s="50" t="s">
        <v>15</v>
      </c>
      <c r="D68" s="103">
        <v>1400</v>
      </c>
      <c r="E68" s="50" t="s">
        <v>14</v>
      </c>
      <c r="F68" s="50">
        <v>12</v>
      </c>
      <c r="G68" s="52"/>
      <c r="H68" s="53">
        <f t="shared" si="6"/>
        <v>0</v>
      </c>
      <c r="I68" s="67">
        <v>46193</v>
      </c>
    </row>
    <row r="69" spans="1:9">
      <c r="A69" s="120">
        <v>50</v>
      </c>
      <c r="B69" s="121" t="s">
        <v>132</v>
      </c>
      <c r="C69" s="120" t="s">
        <v>257</v>
      </c>
      <c r="D69" s="122">
        <v>2900</v>
      </c>
      <c r="E69" s="120" t="s">
        <v>14</v>
      </c>
      <c r="F69" s="120">
        <v>5</v>
      </c>
      <c r="G69" s="123"/>
      <c r="H69" s="124">
        <f t="shared" si="6"/>
        <v>0</v>
      </c>
      <c r="I69" s="125">
        <v>46193</v>
      </c>
    </row>
    <row r="70" spans="1:9">
      <c r="A70" s="50">
        <v>22</v>
      </c>
      <c r="B70" s="51" t="s">
        <v>92</v>
      </c>
      <c r="C70" s="50" t="s">
        <v>15</v>
      </c>
      <c r="D70" s="103">
        <v>1400</v>
      </c>
      <c r="E70" s="50" t="s">
        <v>14</v>
      </c>
      <c r="F70" s="50">
        <v>10</v>
      </c>
      <c r="G70" s="52"/>
      <c r="H70" s="53">
        <f t="shared" si="6"/>
        <v>0</v>
      </c>
      <c r="I70" s="67">
        <v>46193</v>
      </c>
    </row>
    <row r="71" spans="1:9">
      <c r="A71" s="120">
        <v>24</v>
      </c>
      <c r="B71" s="121" t="s">
        <v>92</v>
      </c>
      <c r="C71" s="120" t="s">
        <v>257</v>
      </c>
      <c r="D71" s="122">
        <v>2900</v>
      </c>
      <c r="E71" s="120" t="s">
        <v>14</v>
      </c>
      <c r="F71" s="120">
        <v>5</v>
      </c>
      <c r="G71" s="123"/>
      <c r="H71" s="124">
        <f t="shared" si="6"/>
        <v>0</v>
      </c>
      <c r="I71" s="125">
        <v>46193</v>
      </c>
    </row>
    <row r="72" spans="1:9">
      <c r="A72" s="50">
        <v>460</v>
      </c>
      <c r="B72" s="51" t="s">
        <v>153</v>
      </c>
      <c r="C72" s="50" t="s">
        <v>15</v>
      </c>
      <c r="D72" s="103">
        <v>1400</v>
      </c>
      <c r="E72" s="50" t="s">
        <v>14</v>
      </c>
      <c r="F72" s="50">
        <v>10</v>
      </c>
      <c r="G72" s="52"/>
      <c r="H72" s="53">
        <f t="shared" si="6"/>
        <v>0</v>
      </c>
      <c r="I72" s="67">
        <v>46193</v>
      </c>
    </row>
    <row r="73" spans="1:9">
      <c r="A73" s="50">
        <v>245</v>
      </c>
      <c r="B73" s="51" t="s">
        <v>207</v>
      </c>
      <c r="C73" s="50" t="s">
        <v>15</v>
      </c>
      <c r="D73" s="103">
        <v>1400</v>
      </c>
      <c r="E73" s="50" t="s">
        <v>14</v>
      </c>
      <c r="F73" s="50">
        <v>10</v>
      </c>
      <c r="G73" s="52"/>
      <c r="H73" s="53">
        <f t="shared" si="6"/>
        <v>0</v>
      </c>
      <c r="I73" s="67">
        <v>46193</v>
      </c>
    </row>
    <row r="74" spans="1:9">
      <c r="A74" s="50">
        <v>25</v>
      </c>
      <c r="B74" s="51" t="s">
        <v>93</v>
      </c>
      <c r="C74" s="50" t="s">
        <v>15</v>
      </c>
      <c r="D74" s="103">
        <v>1400</v>
      </c>
      <c r="E74" s="50" t="s">
        <v>14</v>
      </c>
      <c r="F74" s="50">
        <v>10</v>
      </c>
      <c r="G74" s="52"/>
      <c r="H74" s="53">
        <f t="shared" si="6"/>
        <v>0</v>
      </c>
      <c r="I74" s="67">
        <v>46193</v>
      </c>
    </row>
    <row r="75" spans="1:9">
      <c r="A75" s="50">
        <v>500</v>
      </c>
      <c r="B75" s="51" t="s">
        <v>200</v>
      </c>
      <c r="C75" s="50" t="s">
        <v>15</v>
      </c>
      <c r="D75" s="103">
        <v>1400</v>
      </c>
      <c r="E75" s="50" t="s">
        <v>14</v>
      </c>
      <c r="F75" s="50">
        <v>10</v>
      </c>
      <c r="G75" s="52"/>
      <c r="H75" s="53">
        <f t="shared" si="6"/>
        <v>0</v>
      </c>
      <c r="I75" s="67"/>
    </row>
    <row r="76" spans="1:9">
      <c r="A76" s="120">
        <v>100</v>
      </c>
      <c r="B76" s="121" t="s">
        <v>200</v>
      </c>
      <c r="C76" s="120" t="s">
        <v>257</v>
      </c>
      <c r="D76" s="122">
        <v>2900</v>
      </c>
      <c r="E76" s="120" t="s">
        <v>14</v>
      </c>
      <c r="F76" s="120">
        <v>5</v>
      </c>
      <c r="G76" s="123"/>
      <c r="H76" s="124">
        <f t="shared" si="6"/>
        <v>0</v>
      </c>
      <c r="I76" s="125">
        <v>46193</v>
      </c>
    </row>
    <row r="77" spans="1:9">
      <c r="A77" s="50">
        <v>282</v>
      </c>
      <c r="B77" s="51" t="s">
        <v>157</v>
      </c>
      <c r="C77" s="50" t="s">
        <v>15</v>
      </c>
      <c r="D77" s="103">
        <v>1400</v>
      </c>
      <c r="E77" s="50" t="s">
        <v>14</v>
      </c>
      <c r="F77" s="50">
        <v>10</v>
      </c>
      <c r="G77" s="52"/>
      <c r="H77" s="53">
        <f t="shared" si="6"/>
        <v>0</v>
      </c>
      <c r="I77" s="67">
        <v>46193</v>
      </c>
    </row>
    <row r="78" spans="1:9">
      <c r="A78" s="120">
        <v>9</v>
      </c>
      <c r="B78" s="121" t="s">
        <v>157</v>
      </c>
      <c r="C78" s="120" t="s">
        <v>257</v>
      </c>
      <c r="D78" s="122">
        <v>2900</v>
      </c>
      <c r="E78" s="120" t="s">
        <v>14</v>
      </c>
      <c r="F78" s="120">
        <v>5</v>
      </c>
      <c r="G78" s="123"/>
      <c r="H78" s="124">
        <f t="shared" si="6"/>
        <v>0</v>
      </c>
      <c r="I78" s="125">
        <v>46193</v>
      </c>
    </row>
    <row r="79" spans="1:9">
      <c r="A79" s="120">
        <v>55</v>
      </c>
      <c r="B79" s="121" t="s">
        <v>143</v>
      </c>
      <c r="C79" s="120" t="s">
        <v>257</v>
      </c>
      <c r="D79" s="122">
        <v>2900</v>
      </c>
      <c r="E79" s="120" t="s">
        <v>14</v>
      </c>
      <c r="F79" s="120">
        <v>5</v>
      </c>
      <c r="G79" s="123"/>
      <c r="H79" s="124">
        <f t="shared" si="6"/>
        <v>0</v>
      </c>
      <c r="I79" s="125">
        <v>46193</v>
      </c>
    </row>
    <row r="80" spans="1:9">
      <c r="A80" s="50">
        <v>453</v>
      </c>
      <c r="B80" s="51" t="s">
        <v>141</v>
      </c>
      <c r="C80" s="50" t="s">
        <v>15</v>
      </c>
      <c r="D80" s="103">
        <v>1400</v>
      </c>
      <c r="E80" s="50" t="s">
        <v>14</v>
      </c>
      <c r="F80" s="50">
        <v>10</v>
      </c>
      <c r="G80" s="52"/>
      <c r="H80" s="53">
        <f t="shared" si="6"/>
        <v>0</v>
      </c>
      <c r="I80" s="67">
        <v>46193</v>
      </c>
    </row>
    <row r="81" spans="1:9">
      <c r="A81" s="120">
        <v>54</v>
      </c>
      <c r="B81" s="121" t="s">
        <v>141</v>
      </c>
      <c r="C81" s="120" t="s">
        <v>257</v>
      </c>
      <c r="D81" s="122">
        <v>2900</v>
      </c>
      <c r="E81" s="120" t="s">
        <v>14</v>
      </c>
      <c r="F81" s="120">
        <v>5</v>
      </c>
      <c r="G81" s="123"/>
      <c r="H81" s="124">
        <f t="shared" si="6"/>
        <v>0</v>
      </c>
      <c r="I81" s="125">
        <v>46193</v>
      </c>
    </row>
    <row r="82" spans="1:9">
      <c r="A82" s="50">
        <v>318</v>
      </c>
      <c r="B82" s="51" t="s">
        <v>206</v>
      </c>
      <c r="C82" s="50" t="s">
        <v>15</v>
      </c>
      <c r="D82" s="103">
        <v>1400</v>
      </c>
      <c r="E82" s="50" t="s">
        <v>14</v>
      </c>
      <c r="F82" s="50">
        <v>10</v>
      </c>
      <c r="G82" s="52"/>
      <c r="H82" s="53">
        <f t="shared" si="6"/>
        <v>0</v>
      </c>
      <c r="I82" s="67">
        <v>46193</v>
      </c>
    </row>
    <row r="83" spans="1:9">
      <c r="A83" s="50">
        <v>245</v>
      </c>
      <c r="B83" s="51" t="s">
        <v>206</v>
      </c>
      <c r="C83" s="50" t="s">
        <v>15</v>
      </c>
      <c r="D83" s="103">
        <v>1400</v>
      </c>
      <c r="E83" s="50" t="s">
        <v>14</v>
      </c>
      <c r="F83" s="50">
        <v>10</v>
      </c>
      <c r="G83" s="52"/>
      <c r="H83" s="53">
        <f t="shared" si="6"/>
        <v>0</v>
      </c>
      <c r="I83" s="67">
        <v>46193</v>
      </c>
    </row>
    <row r="84" spans="1:9">
      <c r="A84" s="50">
        <v>741</v>
      </c>
      <c r="B84" s="51" t="s">
        <v>202</v>
      </c>
      <c r="C84" s="50" t="s">
        <v>15</v>
      </c>
      <c r="D84" s="103">
        <v>1400</v>
      </c>
      <c r="E84" s="50" t="s">
        <v>14</v>
      </c>
      <c r="F84" s="50">
        <v>10</v>
      </c>
      <c r="G84" s="52"/>
      <c r="H84" s="53">
        <f t="shared" ref="H84:H93" si="7">G84*D84</f>
        <v>0</v>
      </c>
      <c r="I84" s="67">
        <v>46193</v>
      </c>
    </row>
    <row r="85" spans="1:9">
      <c r="A85" s="50">
        <v>58</v>
      </c>
      <c r="B85" s="51" t="s">
        <v>86</v>
      </c>
      <c r="C85" s="50" t="s">
        <v>15</v>
      </c>
      <c r="D85" s="103">
        <v>1400</v>
      </c>
      <c r="E85" s="50" t="s">
        <v>14</v>
      </c>
      <c r="F85" s="50">
        <v>10</v>
      </c>
      <c r="G85" s="52"/>
      <c r="H85" s="53">
        <f t="shared" si="7"/>
        <v>0</v>
      </c>
      <c r="I85" s="67">
        <v>46193</v>
      </c>
    </row>
    <row r="86" spans="1:9">
      <c r="A86" s="50">
        <v>289</v>
      </c>
      <c r="B86" s="51" t="s">
        <v>247</v>
      </c>
      <c r="C86" s="50" t="s">
        <v>15</v>
      </c>
      <c r="D86" s="103">
        <v>1400</v>
      </c>
      <c r="E86" s="50" t="s">
        <v>14</v>
      </c>
      <c r="F86" s="50">
        <v>10</v>
      </c>
      <c r="G86" s="52"/>
      <c r="H86" s="53">
        <f t="shared" si="7"/>
        <v>0</v>
      </c>
      <c r="I86" s="67">
        <v>46193</v>
      </c>
    </row>
    <row r="87" spans="1:9">
      <c r="A87" s="50">
        <v>194</v>
      </c>
      <c r="B87" s="51" t="s">
        <v>208</v>
      </c>
      <c r="C87" s="50" t="s">
        <v>15</v>
      </c>
      <c r="D87" s="103">
        <v>1400</v>
      </c>
      <c r="E87" s="50" t="s">
        <v>14</v>
      </c>
      <c r="F87" s="50">
        <v>10</v>
      </c>
      <c r="G87" s="52"/>
      <c r="H87" s="53">
        <f t="shared" si="7"/>
        <v>0</v>
      </c>
      <c r="I87" s="67">
        <v>46193</v>
      </c>
    </row>
    <row r="88" spans="1:9">
      <c r="A88" s="50">
        <v>93</v>
      </c>
      <c r="B88" s="51" t="s">
        <v>249</v>
      </c>
      <c r="C88" s="50" t="s">
        <v>15</v>
      </c>
      <c r="D88" s="103">
        <v>1400</v>
      </c>
      <c r="E88" s="50" t="s">
        <v>14</v>
      </c>
      <c r="F88" s="50">
        <v>10</v>
      </c>
      <c r="G88" s="52"/>
      <c r="H88" s="53">
        <f t="shared" si="7"/>
        <v>0</v>
      </c>
      <c r="I88" s="67">
        <v>46193</v>
      </c>
    </row>
    <row r="89" spans="1:9">
      <c r="A89" s="50">
        <v>42</v>
      </c>
      <c r="B89" s="51" t="s">
        <v>248</v>
      </c>
      <c r="C89" s="50" t="s">
        <v>15</v>
      </c>
      <c r="D89" s="103">
        <v>1400</v>
      </c>
      <c r="E89" s="50" t="s">
        <v>14</v>
      </c>
      <c r="F89" s="50">
        <v>10</v>
      </c>
      <c r="G89" s="52"/>
      <c r="H89" s="53">
        <f t="shared" si="7"/>
        <v>0</v>
      </c>
      <c r="I89" s="67">
        <v>46193</v>
      </c>
    </row>
    <row r="90" spans="1:9">
      <c r="A90" s="50">
        <v>27</v>
      </c>
      <c r="B90" s="51" t="s">
        <v>201</v>
      </c>
      <c r="C90" s="50" t="s">
        <v>15</v>
      </c>
      <c r="D90" s="103">
        <v>1400</v>
      </c>
      <c r="E90" s="50" t="s">
        <v>14</v>
      </c>
      <c r="F90" s="50">
        <v>10</v>
      </c>
      <c r="G90" s="52"/>
      <c r="H90" s="53">
        <f t="shared" si="7"/>
        <v>0</v>
      </c>
      <c r="I90" s="67"/>
    </row>
    <row r="91" spans="1:9">
      <c r="A91" s="50">
        <v>53</v>
      </c>
      <c r="B91" s="51" t="s">
        <v>135</v>
      </c>
      <c r="C91" s="50" t="s">
        <v>51</v>
      </c>
      <c r="D91" s="103">
        <v>1800</v>
      </c>
      <c r="E91" s="50" t="s">
        <v>14</v>
      </c>
      <c r="F91" s="50">
        <v>21</v>
      </c>
      <c r="G91" s="52"/>
      <c r="H91" s="53">
        <f t="shared" si="7"/>
        <v>0</v>
      </c>
      <c r="I91" s="67">
        <v>46193</v>
      </c>
    </row>
    <row r="92" spans="1:9">
      <c r="A92" s="50">
        <v>158</v>
      </c>
      <c r="B92" s="51" t="s">
        <v>250</v>
      </c>
      <c r="C92" s="50" t="s">
        <v>51</v>
      </c>
      <c r="D92" s="103">
        <v>420</v>
      </c>
      <c r="E92" s="50" t="s">
        <v>14</v>
      </c>
      <c r="F92" s="50">
        <v>21</v>
      </c>
      <c r="G92" s="52"/>
      <c r="H92" s="53">
        <f t="shared" si="7"/>
        <v>0</v>
      </c>
      <c r="I92" s="67">
        <v>46193</v>
      </c>
    </row>
    <row r="93" spans="1:9">
      <c r="A93" s="81">
        <v>733</v>
      </c>
      <c r="B93" s="82" t="s">
        <v>100</v>
      </c>
      <c r="C93" s="83" t="s">
        <v>51</v>
      </c>
      <c r="D93" s="102">
        <v>420</v>
      </c>
      <c r="E93" s="83" t="s">
        <v>14</v>
      </c>
      <c r="F93" s="83">
        <v>21</v>
      </c>
      <c r="G93" s="84"/>
      <c r="H93" s="85">
        <f t="shared" si="7"/>
        <v>0</v>
      </c>
      <c r="I93" s="86">
        <v>46193</v>
      </c>
    </row>
    <row r="94" spans="1:9">
      <c r="A94" s="97">
        <v>210</v>
      </c>
      <c r="B94" s="98" t="s">
        <v>259</v>
      </c>
      <c r="C94" s="50" t="s">
        <v>15</v>
      </c>
      <c r="D94" s="103">
        <v>1400</v>
      </c>
      <c r="E94" s="50" t="s">
        <v>14</v>
      </c>
      <c r="F94" s="50">
        <v>10</v>
      </c>
      <c r="G94" s="52"/>
      <c r="H94" s="61">
        <f t="shared" ref="H94:H96" si="8">G94*D94</f>
        <v>0</v>
      </c>
      <c r="I94" s="67">
        <v>46193</v>
      </c>
    </row>
    <row r="95" spans="1:9">
      <c r="A95" s="50">
        <v>35</v>
      </c>
      <c r="B95" s="51" t="s">
        <v>246</v>
      </c>
      <c r="C95" s="50" t="s">
        <v>51</v>
      </c>
      <c r="D95" s="103">
        <v>820</v>
      </c>
      <c r="E95" s="50" t="s">
        <v>209</v>
      </c>
      <c r="F95" s="50">
        <v>21</v>
      </c>
      <c r="G95" s="52"/>
      <c r="H95" s="61">
        <f t="shared" si="8"/>
        <v>0</v>
      </c>
      <c r="I95" s="67">
        <v>46193</v>
      </c>
    </row>
    <row r="96" spans="1:9">
      <c r="A96" s="97">
        <v>77</v>
      </c>
      <c r="B96" s="98" t="s">
        <v>101</v>
      </c>
      <c r="C96" s="50" t="s">
        <v>51</v>
      </c>
      <c r="D96" s="103">
        <v>420</v>
      </c>
      <c r="E96" s="50" t="s">
        <v>14</v>
      </c>
      <c r="F96" s="50">
        <v>21</v>
      </c>
      <c r="G96" s="52"/>
      <c r="H96" s="61">
        <f t="shared" si="8"/>
        <v>0</v>
      </c>
      <c r="I96" s="67">
        <v>46193</v>
      </c>
    </row>
    <row r="97" spans="1:9">
      <c r="A97" s="97">
        <v>21</v>
      </c>
      <c r="B97" s="98" t="s">
        <v>330</v>
      </c>
      <c r="C97" s="50" t="s">
        <v>51</v>
      </c>
      <c r="D97" s="103">
        <v>480</v>
      </c>
      <c r="E97" s="50" t="s">
        <v>14</v>
      </c>
      <c r="F97" s="50">
        <v>21</v>
      </c>
      <c r="G97" s="52"/>
      <c r="H97" s="61">
        <f t="shared" ref="H97:H99" si="9">G97*D97</f>
        <v>0</v>
      </c>
      <c r="I97" s="67">
        <v>46193</v>
      </c>
    </row>
    <row r="98" spans="1:9">
      <c r="A98" s="97">
        <v>181</v>
      </c>
      <c r="B98" s="98" t="s">
        <v>120</v>
      </c>
      <c r="C98" s="50" t="s">
        <v>51</v>
      </c>
      <c r="D98" s="103">
        <v>480</v>
      </c>
      <c r="E98" s="50" t="s">
        <v>14</v>
      </c>
      <c r="F98" s="50">
        <v>21</v>
      </c>
      <c r="G98" s="52"/>
      <c r="H98" s="61">
        <f t="shared" si="9"/>
        <v>0</v>
      </c>
      <c r="I98" s="67">
        <v>46193</v>
      </c>
    </row>
    <row r="99" spans="1:9">
      <c r="A99" s="97">
        <v>112</v>
      </c>
      <c r="B99" s="98" t="s">
        <v>121</v>
      </c>
      <c r="C99" s="50" t="s">
        <v>51</v>
      </c>
      <c r="D99" s="103">
        <v>480</v>
      </c>
      <c r="E99" s="50" t="s">
        <v>14</v>
      </c>
      <c r="F99" s="50">
        <v>21</v>
      </c>
      <c r="G99" s="52"/>
      <c r="H99" s="61">
        <f t="shared" si="9"/>
        <v>0</v>
      </c>
      <c r="I99" s="67">
        <v>46193</v>
      </c>
    </row>
    <row r="100" spans="1:9">
      <c r="A100" s="97">
        <v>300</v>
      </c>
      <c r="B100" s="98" t="s">
        <v>213</v>
      </c>
      <c r="C100" s="50" t="s">
        <v>15</v>
      </c>
      <c r="D100" s="103">
        <v>820</v>
      </c>
      <c r="E100" s="50" t="s">
        <v>209</v>
      </c>
      <c r="F100" s="50">
        <v>10</v>
      </c>
      <c r="G100" s="52"/>
      <c r="H100" s="61">
        <f t="shared" ref="H100:H111" si="10">G100*D100</f>
        <v>0</v>
      </c>
      <c r="I100" s="67">
        <v>46193</v>
      </c>
    </row>
    <row r="101" spans="1:9">
      <c r="A101" s="97">
        <v>169</v>
      </c>
      <c r="B101" s="98" t="s">
        <v>293</v>
      </c>
      <c r="C101" s="50" t="s">
        <v>51</v>
      </c>
      <c r="D101" s="103">
        <v>480</v>
      </c>
      <c r="E101" s="50" t="s">
        <v>209</v>
      </c>
      <c r="F101" s="50">
        <v>21</v>
      </c>
      <c r="G101" s="52"/>
      <c r="H101" s="61">
        <f t="shared" si="10"/>
        <v>0</v>
      </c>
      <c r="I101" s="67">
        <v>46193</v>
      </c>
    </row>
    <row r="102" spans="1:9">
      <c r="A102" s="97">
        <v>271</v>
      </c>
      <c r="B102" s="98" t="s">
        <v>133</v>
      </c>
      <c r="C102" s="50" t="s">
        <v>51</v>
      </c>
      <c r="D102" s="103">
        <v>480</v>
      </c>
      <c r="E102" s="50" t="s">
        <v>209</v>
      </c>
      <c r="F102" s="50">
        <v>21</v>
      </c>
      <c r="G102" s="52"/>
      <c r="H102" s="61">
        <f t="shared" si="10"/>
        <v>0</v>
      </c>
      <c r="I102" s="67">
        <v>46193</v>
      </c>
    </row>
    <row r="103" spans="1:9">
      <c r="A103" s="97">
        <v>156</v>
      </c>
      <c r="B103" s="98" t="s">
        <v>292</v>
      </c>
      <c r="C103" s="50" t="s">
        <v>51</v>
      </c>
      <c r="D103" s="103">
        <v>480</v>
      </c>
      <c r="E103" s="50" t="s">
        <v>209</v>
      </c>
      <c r="F103" s="50">
        <v>21</v>
      </c>
      <c r="G103" s="52"/>
      <c r="H103" s="61">
        <f t="shared" si="10"/>
        <v>0</v>
      </c>
      <c r="I103" s="67">
        <v>46193</v>
      </c>
    </row>
    <row r="104" spans="1:9">
      <c r="A104" s="97">
        <v>265</v>
      </c>
      <c r="B104" s="98" t="s">
        <v>287</v>
      </c>
      <c r="C104" s="50" t="s">
        <v>51</v>
      </c>
      <c r="D104" s="103">
        <v>480</v>
      </c>
      <c r="E104" s="50" t="s">
        <v>209</v>
      </c>
      <c r="F104" s="50">
        <v>21</v>
      </c>
      <c r="G104" s="52"/>
      <c r="H104" s="61">
        <f t="shared" si="10"/>
        <v>0</v>
      </c>
      <c r="I104" s="67">
        <v>46193</v>
      </c>
    </row>
    <row r="105" spans="1:9">
      <c r="A105" s="97">
        <v>96</v>
      </c>
      <c r="B105" s="98" t="s">
        <v>85</v>
      </c>
      <c r="C105" s="50" t="s">
        <v>51</v>
      </c>
      <c r="D105" s="103">
        <v>480</v>
      </c>
      <c r="E105" s="50" t="s">
        <v>209</v>
      </c>
      <c r="F105" s="50">
        <v>21</v>
      </c>
      <c r="G105" s="52"/>
      <c r="H105" s="61">
        <f t="shared" si="10"/>
        <v>0</v>
      </c>
      <c r="I105" s="67">
        <v>46193</v>
      </c>
    </row>
    <row r="106" spans="1:9">
      <c r="A106" s="97">
        <v>330</v>
      </c>
      <c r="B106" s="98" t="s">
        <v>258</v>
      </c>
      <c r="C106" s="50" t="s">
        <v>15</v>
      </c>
      <c r="D106" s="103">
        <v>2900</v>
      </c>
      <c r="E106" s="50" t="s">
        <v>209</v>
      </c>
      <c r="F106" s="50">
        <v>10</v>
      </c>
      <c r="G106" s="52"/>
      <c r="H106" s="61">
        <f t="shared" si="10"/>
        <v>0</v>
      </c>
      <c r="I106" s="67">
        <v>46193</v>
      </c>
    </row>
    <row r="107" spans="1:9">
      <c r="A107" s="97">
        <v>158</v>
      </c>
      <c r="B107" s="98" t="s">
        <v>290</v>
      </c>
      <c r="C107" s="50" t="s">
        <v>51</v>
      </c>
      <c r="D107" s="103">
        <v>480</v>
      </c>
      <c r="E107" s="50" t="s">
        <v>209</v>
      </c>
      <c r="F107" s="50">
        <v>21</v>
      </c>
      <c r="G107" s="52"/>
      <c r="H107" s="61">
        <f t="shared" si="10"/>
        <v>0</v>
      </c>
      <c r="I107" s="67">
        <v>46193</v>
      </c>
    </row>
    <row r="108" spans="1:9">
      <c r="A108" s="22">
        <v>179</v>
      </c>
      <c r="B108" s="23" t="s">
        <v>288</v>
      </c>
      <c r="C108" s="18" t="s">
        <v>51</v>
      </c>
      <c r="D108" s="101">
        <v>480</v>
      </c>
      <c r="E108" s="18" t="s">
        <v>209</v>
      </c>
      <c r="F108" s="18">
        <v>21</v>
      </c>
      <c r="G108" s="20"/>
      <c r="H108" s="25">
        <f t="shared" si="10"/>
        <v>0</v>
      </c>
      <c r="I108" s="67">
        <v>46193</v>
      </c>
    </row>
    <row r="109" spans="1:9">
      <c r="A109" s="22">
        <v>198</v>
      </c>
      <c r="B109" s="23" t="s">
        <v>291</v>
      </c>
      <c r="C109" s="18" t="s">
        <v>51</v>
      </c>
      <c r="D109" s="101">
        <v>480</v>
      </c>
      <c r="E109" s="18" t="s">
        <v>209</v>
      </c>
      <c r="F109" s="18">
        <v>21</v>
      </c>
      <c r="G109" s="20"/>
      <c r="H109" s="25">
        <f t="shared" si="10"/>
        <v>0</v>
      </c>
      <c r="I109" s="67">
        <v>46193</v>
      </c>
    </row>
    <row r="110" spans="1:9">
      <c r="A110" s="22">
        <v>154</v>
      </c>
      <c r="B110" s="23" t="s">
        <v>289</v>
      </c>
      <c r="C110" s="18" t="s">
        <v>51</v>
      </c>
      <c r="D110" s="101">
        <v>480</v>
      </c>
      <c r="E110" s="18" t="s">
        <v>209</v>
      </c>
      <c r="F110" s="18">
        <v>21</v>
      </c>
      <c r="G110" s="20"/>
      <c r="H110" s="25">
        <f t="shared" si="10"/>
        <v>0</v>
      </c>
      <c r="I110" s="67">
        <v>46193</v>
      </c>
    </row>
    <row r="111" spans="1:9">
      <c r="A111" s="22">
        <v>90</v>
      </c>
      <c r="B111" s="23" t="s">
        <v>102</v>
      </c>
      <c r="C111" s="18" t="s">
        <v>51</v>
      </c>
      <c r="D111" s="101">
        <v>420</v>
      </c>
      <c r="E111" s="18" t="s">
        <v>14</v>
      </c>
      <c r="F111" s="18">
        <v>21</v>
      </c>
      <c r="G111" s="20"/>
      <c r="H111" s="25">
        <f t="shared" si="10"/>
        <v>0</v>
      </c>
      <c r="I111" s="67">
        <v>46193</v>
      </c>
    </row>
    <row r="112" spans="1:9">
      <c r="A112" s="22">
        <v>59</v>
      </c>
      <c r="B112" s="23" t="s">
        <v>254</v>
      </c>
      <c r="C112" s="18" t="s">
        <v>51</v>
      </c>
      <c r="D112" s="101">
        <v>420</v>
      </c>
      <c r="E112" s="18" t="s">
        <v>209</v>
      </c>
      <c r="F112" s="18">
        <v>21</v>
      </c>
      <c r="G112" s="20"/>
      <c r="H112" s="25">
        <f>G112*D112</f>
        <v>0</v>
      </c>
      <c r="I112" s="67">
        <v>46193</v>
      </c>
    </row>
    <row r="113" spans="1:9">
      <c r="A113" s="22">
        <v>21</v>
      </c>
      <c r="B113" s="23" t="s">
        <v>331</v>
      </c>
      <c r="C113" s="18" t="s">
        <v>51</v>
      </c>
      <c r="D113" s="101">
        <v>480</v>
      </c>
      <c r="E113" s="18" t="s">
        <v>14</v>
      </c>
      <c r="F113" s="18">
        <v>21</v>
      </c>
      <c r="G113" s="20"/>
      <c r="H113" s="25">
        <f t="shared" ref="H113:H116" si="11">G113*D113</f>
        <v>0</v>
      </c>
      <c r="I113" s="67"/>
    </row>
    <row r="114" spans="1:9">
      <c r="A114" s="22">
        <v>180</v>
      </c>
      <c r="B114" s="23" t="s">
        <v>332</v>
      </c>
      <c r="C114" s="18" t="s">
        <v>51</v>
      </c>
      <c r="D114" s="101">
        <v>480</v>
      </c>
      <c r="E114" s="18" t="s">
        <v>14</v>
      </c>
      <c r="F114" s="18">
        <v>21</v>
      </c>
      <c r="G114" s="20"/>
      <c r="H114" s="25">
        <f t="shared" si="11"/>
        <v>0</v>
      </c>
      <c r="I114" s="67"/>
    </row>
    <row r="115" spans="1:9">
      <c r="A115" s="22">
        <v>180</v>
      </c>
      <c r="B115" s="23" t="s">
        <v>333</v>
      </c>
      <c r="C115" s="18" t="s">
        <v>51</v>
      </c>
      <c r="D115" s="101">
        <v>480</v>
      </c>
      <c r="E115" s="18" t="s">
        <v>14</v>
      </c>
      <c r="F115" s="18">
        <v>21</v>
      </c>
      <c r="G115" s="20"/>
      <c r="H115" s="25">
        <f t="shared" si="11"/>
        <v>0</v>
      </c>
      <c r="I115" s="67"/>
    </row>
    <row r="116" spans="1:9">
      <c r="A116" s="134">
        <v>180</v>
      </c>
      <c r="B116" s="132" t="s">
        <v>334</v>
      </c>
      <c r="C116" s="18" t="s">
        <v>51</v>
      </c>
      <c r="D116" s="101">
        <v>480</v>
      </c>
      <c r="E116" s="134" t="s">
        <v>14</v>
      </c>
      <c r="F116" s="18">
        <v>21</v>
      </c>
      <c r="G116" s="132"/>
      <c r="H116" s="25">
        <f t="shared" si="11"/>
        <v>0</v>
      </c>
      <c r="I116" s="133"/>
    </row>
    <row r="117" spans="1:9" ht="14.4">
      <c r="A117" s="12">
        <v>100</v>
      </c>
      <c r="B117" s="13" t="s">
        <v>16</v>
      </c>
      <c r="C117" s="12"/>
      <c r="D117" s="104">
        <v>100</v>
      </c>
      <c r="E117" s="12">
        <v>100</v>
      </c>
      <c r="F117" s="12"/>
      <c r="G117" s="26"/>
      <c r="H117" s="27"/>
      <c r="I117" s="68"/>
    </row>
    <row r="118" spans="1:9" ht="13.5" customHeight="1">
      <c r="A118" s="18">
        <v>290</v>
      </c>
      <c r="B118" s="19" t="s">
        <v>217</v>
      </c>
      <c r="C118" s="28" t="s">
        <v>15</v>
      </c>
      <c r="D118" s="101">
        <v>1800</v>
      </c>
      <c r="E118" s="50" t="s">
        <v>14</v>
      </c>
      <c r="F118" s="18">
        <v>10</v>
      </c>
      <c r="G118" s="20"/>
      <c r="H118" s="30">
        <f t="shared" ref="H118:H128" si="12">G118*D118</f>
        <v>0</v>
      </c>
      <c r="I118" s="67">
        <v>46193</v>
      </c>
    </row>
    <row r="119" spans="1:9" ht="13.5" customHeight="1">
      <c r="A119" s="18">
        <v>300</v>
      </c>
      <c r="B119" s="19" t="s">
        <v>215</v>
      </c>
      <c r="C119" s="28" t="s">
        <v>15</v>
      </c>
      <c r="D119" s="101">
        <v>1800</v>
      </c>
      <c r="E119" s="50" t="s">
        <v>14</v>
      </c>
      <c r="F119" s="18">
        <v>10</v>
      </c>
      <c r="G119" s="20"/>
      <c r="H119" s="30">
        <f t="shared" si="12"/>
        <v>0</v>
      </c>
      <c r="I119" s="67">
        <v>46193</v>
      </c>
    </row>
    <row r="120" spans="1:9" ht="13.5" customHeight="1">
      <c r="A120" s="18">
        <v>80</v>
      </c>
      <c r="B120" s="19" t="s">
        <v>216</v>
      </c>
      <c r="C120" s="28" t="s">
        <v>15</v>
      </c>
      <c r="D120" s="101">
        <v>1800</v>
      </c>
      <c r="E120" s="50" t="s">
        <v>14</v>
      </c>
      <c r="F120" s="18">
        <v>10</v>
      </c>
      <c r="G120" s="20"/>
      <c r="H120" s="30">
        <f t="shared" si="12"/>
        <v>0</v>
      </c>
      <c r="I120" s="67">
        <v>46193</v>
      </c>
    </row>
    <row r="121" spans="1:9" ht="13.5" customHeight="1">
      <c r="A121" s="18">
        <v>100</v>
      </c>
      <c r="B121" s="19" t="s">
        <v>218</v>
      </c>
      <c r="C121" s="28" t="s">
        <v>15</v>
      </c>
      <c r="D121" s="101">
        <v>1800</v>
      </c>
      <c r="E121" s="50" t="s">
        <v>14</v>
      </c>
      <c r="F121" s="18">
        <v>10</v>
      </c>
      <c r="G121" s="20"/>
      <c r="H121" s="30">
        <f t="shared" si="12"/>
        <v>0</v>
      </c>
      <c r="I121" s="67">
        <v>46193</v>
      </c>
    </row>
    <row r="122" spans="1:9" ht="13.5" customHeight="1">
      <c r="A122" s="18">
        <v>290</v>
      </c>
      <c r="B122" s="19" t="s">
        <v>219</v>
      </c>
      <c r="C122" s="28" t="s">
        <v>15</v>
      </c>
      <c r="D122" s="101">
        <v>1800</v>
      </c>
      <c r="E122" s="50" t="s">
        <v>14</v>
      </c>
      <c r="F122" s="18">
        <v>10</v>
      </c>
      <c r="G122" s="20"/>
      <c r="H122" s="30">
        <f t="shared" si="12"/>
        <v>0</v>
      </c>
      <c r="I122" s="67">
        <v>46193</v>
      </c>
    </row>
    <row r="123" spans="1:9" ht="13.5" customHeight="1">
      <c r="A123" s="18">
        <v>300</v>
      </c>
      <c r="B123" s="19" t="s">
        <v>221</v>
      </c>
      <c r="C123" s="28" t="s">
        <v>15</v>
      </c>
      <c r="D123" s="101">
        <v>1800</v>
      </c>
      <c r="E123" s="50" t="s">
        <v>14</v>
      </c>
      <c r="F123" s="18">
        <v>10</v>
      </c>
      <c r="G123" s="20"/>
      <c r="H123" s="30">
        <f t="shared" si="12"/>
        <v>0</v>
      </c>
      <c r="I123" s="67">
        <v>46193</v>
      </c>
    </row>
    <row r="124" spans="1:9" ht="13.5" customHeight="1">
      <c r="A124" s="18">
        <v>290</v>
      </c>
      <c r="B124" s="19" t="s">
        <v>222</v>
      </c>
      <c r="C124" s="28" t="s">
        <v>15</v>
      </c>
      <c r="D124" s="101">
        <v>1800</v>
      </c>
      <c r="E124" s="50" t="s">
        <v>14</v>
      </c>
      <c r="F124" s="18">
        <v>10</v>
      </c>
      <c r="G124" s="20"/>
      <c r="H124" s="30">
        <f t="shared" si="12"/>
        <v>0</v>
      </c>
      <c r="I124" s="67">
        <v>46193</v>
      </c>
    </row>
    <row r="125" spans="1:9" ht="13.5" customHeight="1">
      <c r="A125" s="18">
        <v>280</v>
      </c>
      <c r="B125" s="19" t="s">
        <v>220</v>
      </c>
      <c r="C125" s="28" t="s">
        <v>15</v>
      </c>
      <c r="D125" s="101">
        <v>1800</v>
      </c>
      <c r="E125" s="50" t="s">
        <v>14</v>
      </c>
      <c r="F125" s="18">
        <v>10</v>
      </c>
      <c r="G125" s="20"/>
      <c r="H125" s="30">
        <f t="shared" si="12"/>
        <v>0</v>
      </c>
      <c r="I125" s="67">
        <v>46193</v>
      </c>
    </row>
    <row r="126" spans="1:9" ht="13.5" customHeight="1">
      <c r="A126" s="18">
        <v>130</v>
      </c>
      <c r="B126" s="19" t="s">
        <v>225</v>
      </c>
      <c r="C126" s="28" t="s">
        <v>15</v>
      </c>
      <c r="D126" s="101">
        <v>1800</v>
      </c>
      <c r="E126" s="50" t="s">
        <v>14</v>
      </c>
      <c r="F126" s="18">
        <v>10</v>
      </c>
      <c r="G126" s="20"/>
      <c r="H126" s="30">
        <f t="shared" si="12"/>
        <v>0</v>
      </c>
      <c r="I126" s="67">
        <v>46193</v>
      </c>
    </row>
    <row r="127" spans="1:9" ht="13.5" customHeight="1">
      <c r="A127" s="18">
        <v>300</v>
      </c>
      <c r="B127" s="19" t="s">
        <v>224</v>
      </c>
      <c r="C127" s="28" t="s">
        <v>15</v>
      </c>
      <c r="D127" s="101">
        <v>1800</v>
      </c>
      <c r="E127" s="50" t="s">
        <v>14</v>
      </c>
      <c r="F127" s="18">
        <v>10</v>
      </c>
      <c r="G127" s="20"/>
      <c r="H127" s="30">
        <f t="shared" si="12"/>
        <v>0</v>
      </c>
      <c r="I127" s="67">
        <v>46193</v>
      </c>
    </row>
    <row r="128" spans="1:9" ht="13.5" customHeight="1">
      <c r="A128" s="18">
        <v>280</v>
      </c>
      <c r="B128" s="19" t="s">
        <v>223</v>
      </c>
      <c r="C128" s="28" t="s">
        <v>15</v>
      </c>
      <c r="D128" s="101">
        <v>1800</v>
      </c>
      <c r="E128" s="50" t="s">
        <v>14</v>
      </c>
      <c r="F128" s="18">
        <v>10</v>
      </c>
      <c r="G128" s="20"/>
      <c r="H128" s="30">
        <f t="shared" si="12"/>
        <v>0</v>
      </c>
      <c r="I128" s="67">
        <v>46193</v>
      </c>
    </row>
    <row r="129" spans="1:9" ht="13.5" customHeight="1">
      <c r="A129" s="18">
        <v>183</v>
      </c>
      <c r="B129" s="19" t="s">
        <v>271</v>
      </c>
      <c r="C129" s="28" t="s">
        <v>15</v>
      </c>
      <c r="D129" s="101">
        <v>1800</v>
      </c>
      <c r="E129" s="50" t="s">
        <v>14</v>
      </c>
      <c r="F129" s="18">
        <v>10</v>
      </c>
      <c r="G129" s="20"/>
      <c r="H129" s="30">
        <f>G129*D129</f>
        <v>0</v>
      </c>
      <c r="I129" s="67">
        <v>46193</v>
      </c>
    </row>
    <row r="130" spans="1:9" ht="13.5" customHeight="1">
      <c r="A130" s="18">
        <v>35</v>
      </c>
      <c r="B130" s="19" t="s">
        <v>286</v>
      </c>
      <c r="C130" s="28" t="s">
        <v>15</v>
      </c>
      <c r="D130" s="101">
        <v>1800</v>
      </c>
      <c r="E130" s="50" t="s">
        <v>14</v>
      </c>
      <c r="F130" s="18">
        <v>12</v>
      </c>
      <c r="G130" s="20"/>
      <c r="H130" s="30">
        <f>G130*D130</f>
        <v>0</v>
      </c>
      <c r="I130" s="67">
        <v>46193</v>
      </c>
    </row>
    <row r="131" spans="1:9" ht="13.5" customHeight="1">
      <c r="A131" s="18">
        <v>90</v>
      </c>
      <c r="B131" s="19" t="s">
        <v>17</v>
      </c>
      <c r="C131" s="28" t="s">
        <v>15</v>
      </c>
      <c r="D131" s="101">
        <v>1800</v>
      </c>
      <c r="E131" s="50" t="s">
        <v>14</v>
      </c>
      <c r="F131" s="18">
        <v>10</v>
      </c>
      <c r="G131" s="20"/>
      <c r="H131" s="30">
        <f>G131*D131</f>
        <v>0</v>
      </c>
      <c r="I131" s="67">
        <v>46193</v>
      </c>
    </row>
    <row r="132" spans="1:9" ht="13.5" customHeight="1">
      <c r="A132" s="50">
        <v>59</v>
      </c>
      <c r="B132" s="51" t="s">
        <v>18</v>
      </c>
      <c r="C132" s="50" t="s">
        <v>15</v>
      </c>
      <c r="D132" s="103">
        <v>1800</v>
      </c>
      <c r="E132" s="50" t="s">
        <v>14</v>
      </c>
      <c r="F132" s="50">
        <v>12</v>
      </c>
      <c r="G132" s="52"/>
      <c r="H132" s="61">
        <f>G132*D132</f>
        <v>0</v>
      </c>
      <c r="I132" s="67">
        <v>46193</v>
      </c>
    </row>
    <row r="133" spans="1:9" ht="13.5" customHeight="1">
      <c r="A133" s="18">
        <v>351</v>
      </c>
      <c r="B133" s="19" t="s">
        <v>269</v>
      </c>
      <c r="C133" s="28" t="s">
        <v>15</v>
      </c>
      <c r="D133" s="105">
        <v>1800</v>
      </c>
      <c r="E133" s="50" t="s">
        <v>14</v>
      </c>
      <c r="F133" s="18">
        <v>10</v>
      </c>
      <c r="G133" s="20"/>
      <c r="H133" s="30">
        <f t="shared" ref="H133" si="13">G133*D133</f>
        <v>0</v>
      </c>
      <c r="I133" s="67">
        <v>46193</v>
      </c>
    </row>
    <row r="134" spans="1:9">
      <c r="A134" s="18">
        <v>236</v>
      </c>
      <c r="B134" s="19" t="s">
        <v>105</v>
      </c>
      <c r="C134" s="18" t="s">
        <v>15</v>
      </c>
      <c r="D134" s="101">
        <v>1600</v>
      </c>
      <c r="E134" s="18" t="s">
        <v>14</v>
      </c>
      <c r="F134" s="18">
        <v>10</v>
      </c>
      <c r="G134" s="20"/>
      <c r="H134" s="25">
        <f t="shared" ref="H134:H154" si="14">G134*D134</f>
        <v>0</v>
      </c>
      <c r="I134" s="67">
        <v>46193</v>
      </c>
    </row>
    <row r="135" spans="1:9">
      <c r="A135" s="18">
        <v>851</v>
      </c>
      <c r="B135" s="19" t="s">
        <v>19</v>
      </c>
      <c r="C135" s="28" t="s">
        <v>15</v>
      </c>
      <c r="D135" s="101">
        <v>1600</v>
      </c>
      <c r="E135" s="18" t="s">
        <v>14</v>
      </c>
      <c r="F135" s="18">
        <v>10</v>
      </c>
      <c r="G135" s="20"/>
      <c r="H135" s="30">
        <f t="shared" si="14"/>
        <v>0</v>
      </c>
      <c r="I135" s="67">
        <v>46193</v>
      </c>
    </row>
    <row r="136" spans="1:9">
      <c r="A136" s="18">
        <v>33</v>
      </c>
      <c r="B136" s="19" t="s">
        <v>96</v>
      </c>
      <c r="C136" s="28" t="s">
        <v>15</v>
      </c>
      <c r="D136" s="101">
        <v>1600</v>
      </c>
      <c r="E136" s="18" t="s">
        <v>14</v>
      </c>
      <c r="F136" s="18">
        <v>10</v>
      </c>
      <c r="G136" s="20"/>
      <c r="H136" s="25">
        <f t="shared" si="14"/>
        <v>0</v>
      </c>
      <c r="I136" s="67">
        <v>46193</v>
      </c>
    </row>
    <row r="137" spans="1:9">
      <c r="A137" s="18">
        <v>84</v>
      </c>
      <c r="B137" s="19" t="s">
        <v>109</v>
      </c>
      <c r="C137" s="28" t="s">
        <v>15</v>
      </c>
      <c r="D137" s="101">
        <v>1600</v>
      </c>
      <c r="E137" s="18" t="s">
        <v>14</v>
      </c>
      <c r="F137" s="18">
        <v>10</v>
      </c>
      <c r="G137" s="20"/>
      <c r="H137" s="25">
        <f t="shared" si="14"/>
        <v>0</v>
      </c>
      <c r="I137" s="67">
        <v>46193</v>
      </c>
    </row>
    <row r="138" spans="1:9">
      <c r="A138" s="18">
        <v>299</v>
      </c>
      <c r="B138" s="19" t="s">
        <v>109</v>
      </c>
      <c r="C138" s="18" t="s">
        <v>15</v>
      </c>
      <c r="D138" s="101">
        <v>1600</v>
      </c>
      <c r="E138" s="18" t="s">
        <v>14</v>
      </c>
      <c r="F138" s="18">
        <v>10</v>
      </c>
      <c r="G138" s="20"/>
      <c r="H138" s="25">
        <f t="shared" si="14"/>
        <v>0</v>
      </c>
      <c r="I138" s="67">
        <v>46193</v>
      </c>
    </row>
    <row r="139" spans="1:9">
      <c r="A139" s="18">
        <v>724</v>
      </c>
      <c r="B139" s="29" t="s">
        <v>110</v>
      </c>
      <c r="C139" s="18" t="s">
        <v>15</v>
      </c>
      <c r="D139" s="101">
        <v>1600</v>
      </c>
      <c r="E139" s="18" t="s">
        <v>14</v>
      </c>
      <c r="F139" s="50">
        <v>10</v>
      </c>
      <c r="G139" s="52"/>
      <c r="H139" s="25">
        <f t="shared" si="14"/>
        <v>0</v>
      </c>
      <c r="I139" s="67">
        <v>46193</v>
      </c>
    </row>
    <row r="140" spans="1:9">
      <c r="A140" s="18">
        <v>57</v>
      </c>
      <c r="B140" s="19" t="s">
        <v>104</v>
      </c>
      <c r="C140" s="18" t="s">
        <v>15</v>
      </c>
      <c r="D140" s="101">
        <v>1600</v>
      </c>
      <c r="E140" s="18" t="s">
        <v>14</v>
      </c>
      <c r="F140" s="18">
        <v>10</v>
      </c>
      <c r="G140" s="20"/>
      <c r="H140" s="25">
        <f t="shared" si="14"/>
        <v>0</v>
      </c>
      <c r="I140" s="67">
        <v>46193</v>
      </c>
    </row>
    <row r="141" spans="1:9">
      <c r="A141" s="18">
        <v>1278</v>
      </c>
      <c r="B141" s="29" t="s">
        <v>129</v>
      </c>
      <c r="C141" s="18" t="s">
        <v>15</v>
      </c>
      <c r="D141" s="101">
        <v>1600</v>
      </c>
      <c r="E141" s="50" t="s">
        <v>14</v>
      </c>
      <c r="F141" s="50">
        <v>10</v>
      </c>
      <c r="G141" s="52"/>
      <c r="H141" s="25">
        <f t="shared" si="14"/>
        <v>0</v>
      </c>
      <c r="I141" s="67">
        <v>46193</v>
      </c>
    </row>
    <row r="142" spans="1:9">
      <c r="A142" s="18">
        <v>1591</v>
      </c>
      <c r="B142" s="19" t="s">
        <v>280</v>
      </c>
      <c r="C142" s="18" t="s">
        <v>15</v>
      </c>
      <c r="D142" s="101">
        <v>1800</v>
      </c>
      <c r="E142" s="50" t="s">
        <v>14</v>
      </c>
      <c r="F142" s="18">
        <v>10</v>
      </c>
      <c r="G142" s="20"/>
      <c r="H142" s="25">
        <f t="shared" si="14"/>
        <v>0</v>
      </c>
      <c r="I142" s="67">
        <v>46193</v>
      </c>
    </row>
    <row r="143" spans="1:9">
      <c r="A143" s="18">
        <v>3638</v>
      </c>
      <c r="B143" s="19" t="s">
        <v>280</v>
      </c>
      <c r="C143" s="18" t="s">
        <v>312</v>
      </c>
      <c r="D143" s="101">
        <v>1800</v>
      </c>
      <c r="E143" s="50" t="s">
        <v>14</v>
      </c>
      <c r="F143" s="18">
        <v>10</v>
      </c>
      <c r="G143" s="20"/>
      <c r="H143" s="25">
        <f t="shared" si="14"/>
        <v>0</v>
      </c>
      <c r="I143" s="67"/>
    </row>
    <row r="144" spans="1:9" ht="15" customHeight="1">
      <c r="A144" s="18">
        <v>480</v>
      </c>
      <c r="B144" s="19" t="s">
        <v>281</v>
      </c>
      <c r="C144" s="18" t="s">
        <v>15</v>
      </c>
      <c r="D144" s="101">
        <v>1600</v>
      </c>
      <c r="E144" s="18" t="s">
        <v>14</v>
      </c>
      <c r="F144" s="18">
        <v>10</v>
      </c>
      <c r="G144" s="20"/>
      <c r="H144" s="25">
        <f t="shared" si="14"/>
        <v>0</v>
      </c>
      <c r="I144" s="67">
        <v>46193</v>
      </c>
    </row>
    <row r="145" spans="1:9" ht="15" customHeight="1">
      <c r="A145" s="18">
        <v>1286</v>
      </c>
      <c r="B145" s="19" t="s">
        <v>281</v>
      </c>
      <c r="C145" s="18" t="s">
        <v>15</v>
      </c>
      <c r="D145" s="101">
        <v>1600</v>
      </c>
      <c r="E145" s="50" t="s">
        <v>14</v>
      </c>
      <c r="F145" s="18">
        <v>10</v>
      </c>
      <c r="G145" s="20"/>
      <c r="H145" s="25">
        <f t="shared" si="14"/>
        <v>0</v>
      </c>
      <c r="I145" s="67"/>
    </row>
    <row r="146" spans="1:9" ht="15" customHeight="1">
      <c r="A146" s="18">
        <v>54</v>
      </c>
      <c r="B146" s="19" t="s">
        <v>106</v>
      </c>
      <c r="C146" s="18" t="s">
        <v>15</v>
      </c>
      <c r="D146" s="101">
        <v>1600</v>
      </c>
      <c r="E146" s="18" t="s">
        <v>14</v>
      </c>
      <c r="F146" s="18">
        <v>10</v>
      </c>
      <c r="G146" s="20"/>
      <c r="H146" s="25">
        <f t="shared" si="14"/>
        <v>0</v>
      </c>
      <c r="I146" s="67">
        <v>46193</v>
      </c>
    </row>
    <row r="147" spans="1:9" ht="15" customHeight="1">
      <c r="A147" s="18">
        <v>859</v>
      </c>
      <c r="B147" s="19" t="s">
        <v>107</v>
      </c>
      <c r="C147" s="28" t="s">
        <v>15</v>
      </c>
      <c r="D147" s="101">
        <v>1600</v>
      </c>
      <c r="E147" s="18" t="s">
        <v>14</v>
      </c>
      <c r="F147" s="18">
        <v>10</v>
      </c>
      <c r="G147" s="20"/>
      <c r="H147" s="25">
        <f t="shared" si="14"/>
        <v>0</v>
      </c>
      <c r="I147" s="67">
        <v>46193</v>
      </c>
    </row>
    <row r="148" spans="1:9">
      <c r="A148" s="18">
        <v>100</v>
      </c>
      <c r="B148" s="19" t="s">
        <v>270</v>
      </c>
      <c r="C148" s="28" t="s">
        <v>15</v>
      </c>
      <c r="D148" s="101">
        <v>1600</v>
      </c>
      <c r="E148" s="18" t="s">
        <v>14</v>
      </c>
      <c r="F148" s="18">
        <v>10</v>
      </c>
      <c r="G148" s="20"/>
      <c r="H148" s="25">
        <f t="shared" si="14"/>
        <v>0</v>
      </c>
      <c r="I148" s="67">
        <v>46193</v>
      </c>
    </row>
    <row r="149" spans="1:9">
      <c r="A149" s="18">
        <v>1739</v>
      </c>
      <c r="B149" s="19" t="s">
        <v>108</v>
      </c>
      <c r="C149" s="28" t="s">
        <v>15</v>
      </c>
      <c r="D149" s="101">
        <v>1600</v>
      </c>
      <c r="E149" s="18" t="s">
        <v>14</v>
      </c>
      <c r="F149" s="18">
        <v>10</v>
      </c>
      <c r="G149" s="20"/>
      <c r="H149" s="25">
        <f t="shared" si="14"/>
        <v>0</v>
      </c>
      <c r="I149" s="67">
        <v>46193</v>
      </c>
    </row>
    <row r="150" spans="1:9">
      <c r="A150" s="18">
        <v>173</v>
      </c>
      <c r="B150" s="19" t="s">
        <v>20</v>
      </c>
      <c r="C150" s="28" t="s">
        <v>15</v>
      </c>
      <c r="D150" s="101">
        <v>1600</v>
      </c>
      <c r="E150" s="18" t="s">
        <v>14</v>
      </c>
      <c r="F150" s="18">
        <v>10</v>
      </c>
      <c r="G150" s="20"/>
      <c r="H150" s="25">
        <f t="shared" si="14"/>
        <v>0</v>
      </c>
      <c r="I150" s="67">
        <v>46193</v>
      </c>
    </row>
    <row r="151" spans="1:9">
      <c r="A151" s="18">
        <v>1300</v>
      </c>
      <c r="B151" s="19" t="s">
        <v>282</v>
      </c>
      <c r="C151" s="18" t="s">
        <v>15</v>
      </c>
      <c r="D151" s="101">
        <v>1600</v>
      </c>
      <c r="E151" s="50" t="s">
        <v>14</v>
      </c>
      <c r="F151" s="18">
        <v>10</v>
      </c>
      <c r="G151" s="20"/>
      <c r="H151" s="25">
        <f t="shared" si="14"/>
        <v>0</v>
      </c>
      <c r="I151" s="67"/>
    </row>
    <row r="152" spans="1:9">
      <c r="A152" s="18">
        <v>406</v>
      </c>
      <c r="B152" s="19" t="s">
        <v>282</v>
      </c>
      <c r="C152" s="28" t="s">
        <v>15</v>
      </c>
      <c r="D152" s="101">
        <v>1600</v>
      </c>
      <c r="E152" s="18" t="s">
        <v>14</v>
      </c>
      <c r="F152" s="18">
        <v>10</v>
      </c>
      <c r="G152" s="20"/>
      <c r="H152" s="25">
        <f t="shared" si="14"/>
        <v>0</v>
      </c>
      <c r="I152" s="67">
        <v>46193</v>
      </c>
    </row>
    <row r="153" spans="1:9">
      <c r="A153" s="50">
        <v>4485</v>
      </c>
      <c r="B153" s="51" t="s">
        <v>313</v>
      </c>
      <c r="C153" s="28" t="s">
        <v>15</v>
      </c>
      <c r="D153" s="103">
        <v>1800</v>
      </c>
      <c r="E153" s="50" t="s">
        <v>14</v>
      </c>
      <c r="F153" s="50">
        <v>10</v>
      </c>
      <c r="G153" s="52"/>
      <c r="H153" s="61">
        <f t="shared" si="14"/>
        <v>0</v>
      </c>
      <c r="I153" s="67">
        <v>46193</v>
      </c>
    </row>
    <row r="154" spans="1:9">
      <c r="A154" s="18">
        <v>298</v>
      </c>
      <c r="B154" s="19" t="s">
        <v>308</v>
      </c>
      <c r="C154" s="18" t="s">
        <v>15</v>
      </c>
      <c r="D154" s="101">
        <v>1600</v>
      </c>
      <c r="E154" s="50" t="s">
        <v>14</v>
      </c>
      <c r="F154" s="18">
        <v>10</v>
      </c>
      <c r="G154" s="20"/>
      <c r="H154" s="25">
        <f t="shared" si="14"/>
        <v>0</v>
      </c>
      <c r="I154" s="67">
        <v>46193</v>
      </c>
    </row>
    <row r="155" spans="1:9">
      <c r="A155" s="18">
        <v>386</v>
      </c>
      <c r="B155" s="19" t="s">
        <v>267</v>
      </c>
      <c r="C155" s="28" t="s">
        <v>15</v>
      </c>
      <c r="D155" s="101">
        <v>1800</v>
      </c>
      <c r="E155" s="50" t="s">
        <v>14</v>
      </c>
      <c r="F155" s="18">
        <v>10</v>
      </c>
      <c r="G155" s="20"/>
      <c r="H155" s="25">
        <f t="shared" ref="H155:H156" si="15">G155*D155</f>
        <v>0</v>
      </c>
      <c r="I155" s="69">
        <v>46193</v>
      </c>
    </row>
    <row r="156" spans="1:9">
      <c r="A156" s="18">
        <v>181</v>
      </c>
      <c r="B156" s="19" t="s">
        <v>266</v>
      </c>
      <c r="C156" s="28" t="s">
        <v>15</v>
      </c>
      <c r="D156" s="101">
        <v>1800</v>
      </c>
      <c r="E156" s="50" t="s">
        <v>14</v>
      </c>
      <c r="F156" s="18">
        <v>10</v>
      </c>
      <c r="G156" s="20"/>
      <c r="H156" s="25">
        <f t="shared" si="15"/>
        <v>0</v>
      </c>
      <c r="I156" s="69">
        <v>46193</v>
      </c>
    </row>
    <row r="157" spans="1:9">
      <c r="A157" s="18">
        <v>568</v>
      </c>
      <c r="B157" s="51" t="s">
        <v>95</v>
      </c>
      <c r="C157" s="18" t="s">
        <v>15</v>
      </c>
      <c r="D157" s="101">
        <v>1800</v>
      </c>
      <c r="E157" s="50" t="s">
        <v>14</v>
      </c>
      <c r="F157" s="18">
        <v>10</v>
      </c>
      <c r="G157" s="20"/>
      <c r="H157" s="25">
        <f t="shared" ref="H157:H164" si="16">G157*D157</f>
        <v>0</v>
      </c>
      <c r="I157" s="69">
        <v>46193</v>
      </c>
    </row>
    <row r="158" spans="1:9">
      <c r="A158" s="18">
        <v>630</v>
      </c>
      <c r="B158" s="51" t="s">
        <v>95</v>
      </c>
      <c r="C158" s="18" t="s">
        <v>15</v>
      </c>
      <c r="D158" s="101">
        <v>1800</v>
      </c>
      <c r="E158" s="18" t="s">
        <v>14</v>
      </c>
      <c r="F158" s="18">
        <v>10</v>
      </c>
      <c r="G158" s="25"/>
      <c r="H158" s="30">
        <f>G158*D158</f>
        <v>0</v>
      </c>
      <c r="I158" s="69">
        <v>46193</v>
      </c>
    </row>
    <row r="159" spans="1:9">
      <c r="A159" s="18">
        <v>2820</v>
      </c>
      <c r="B159" s="51" t="s">
        <v>21</v>
      </c>
      <c r="C159" s="50" t="s">
        <v>15</v>
      </c>
      <c r="D159" s="101">
        <v>1800</v>
      </c>
      <c r="E159" s="50" t="s">
        <v>14</v>
      </c>
      <c r="F159" s="50">
        <v>12</v>
      </c>
      <c r="G159" s="52"/>
      <c r="H159" s="61">
        <f t="shared" si="16"/>
        <v>0</v>
      </c>
      <c r="I159" s="67">
        <v>46193</v>
      </c>
    </row>
    <row r="160" spans="1:9">
      <c r="A160" s="120">
        <v>197</v>
      </c>
      <c r="B160" s="121" t="s">
        <v>21</v>
      </c>
      <c r="C160" s="120" t="s">
        <v>284</v>
      </c>
      <c r="D160" s="122">
        <v>9800</v>
      </c>
      <c r="E160" s="120" t="s">
        <v>14</v>
      </c>
      <c r="F160" s="120">
        <v>5</v>
      </c>
      <c r="G160" s="123"/>
      <c r="H160" s="128">
        <f t="shared" si="16"/>
        <v>0</v>
      </c>
      <c r="I160" s="125">
        <v>46193</v>
      </c>
    </row>
    <row r="161" spans="1:9">
      <c r="A161" s="18">
        <v>55</v>
      </c>
      <c r="B161" s="51" t="s">
        <v>126</v>
      </c>
      <c r="C161" s="50" t="s">
        <v>15</v>
      </c>
      <c r="D161" s="103">
        <v>1800</v>
      </c>
      <c r="E161" s="50" t="s">
        <v>14</v>
      </c>
      <c r="F161" s="50">
        <v>12</v>
      </c>
      <c r="G161" s="52"/>
      <c r="H161" s="61">
        <f t="shared" si="16"/>
        <v>0</v>
      </c>
      <c r="I161" s="67">
        <v>46193</v>
      </c>
    </row>
    <row r="162" spans="1:9">
      <c r="A162" s="18">
        <v>185</v>
      </c>
      <c r="B162" s="19" t="s">
        <v>115</v>
      </c>
      <c r="C162" s="50" t="s">
        <v>15</v>
      </c>
      <c r="D162" s="103">
        <v>1800</v>
      </c>
      <c r="E162" s="50" t="s">
        <v>14</v>
      </c>
      <c r="F162" s="50">
        <v>12</v>
      </c>
      <c r="G162" s="52"/>
      <c r="H162" s="61">
        <f t="shared" si="16"/>
        <v>0</v>
      </c>
      <c r="I162" s="69">
        <v>46193</v>
      </c>
    </row>
    <row r="163" spans="1:9">
      <c r="A163" s="18">
        <v>67</v>
      </c>
      <c r="B163" s="19" t="s">
        <v>116</v>
      </c>
      <c r="C163" s="18" t="s">
        <v>15</v>
      </c>
      <c r="D163" s="103">
        <v>1800</v>
      </c>
      <c r="E163" s="18" t="s">
        <v>14</v>
      </c>
      <c r="F163" s="18">
        <v>10</v>
      </c>
      <c r="G163" s="20"/>
      <c r="H163" s="25">
        <f t="shared" si="16"/>
        <v>0</v>
      </c>
      <c r="I163" s="69">
        <v>46193</v>
      </c>
    </row>
    <row r="164" spans="1:9">
      <c r="A164" s="28">
        <v>371</v>
      </c>
      <c r="B164" s="60" t="s">
        <v>272</v>
      </c>
      <c r="C164" s="18" t="s">
        <v>15</v>
      </c>
      <c r="D164" s="103">
        <v>1800</v>
      </c>
      <c r="E164" s="18" t="s">
        <v>14</v>
      </c>
      <c r="F164" s="50">
        <v>10</v>
      </c>
      <c r="G164" s="52"/>
      <c r="H164" s="25">
        <f t="shared" si="16"/>
        <v>0</v>
      </c>
      <c r="I164" s="67">
        <v>46193</v>
      </c>
    </row>
    <row r="165" spans="1:9">
      <c r="A165" s="83">
        <v>2097</v>
      </c>
      <c r="B165" s="87" t="s">
        <v>22</v>
      </c>
      <c r="C165" s="83" t="s">
        <v>15</v>
      </c>
      <c r="D165" s="102">
        <v>900</v>
      </c>
      <c r="E165" s="83" t="s">
        <v>14</v>
      </c>
      <c r="F165" s="83">
        <v>12</v>
      </c>
      <c r="G165" s="84"/>
      <c r="H165" s="85">
        <f t="shared" ref="H165:H177" si="17">G165*D165</f>
        <v>0</v>
      </c>
      <c r="I165" s="86">
        <v>46193</v>
      </c>
    </row>
    <row r="166" spans="1:9">
      <c r="A166" s="75">
        <v>200</v>
      </c>
      <c r="B166" s="76" t="s">
        <v>314</v>
      </c>
      <c r="C166" s="75" t="s">
        <v>15</v>
      </c>
      <c r="D166" s="103">
        <v>1400</v>
      </c>
      <c r="E166" s="50" t="s">
        <v>14</v>
      </c>
      <c r="F166" s="75">
        <v>10</v>
      </c>
      <c r="G166" s="77"/>
      <c r="H166" s="78">
        <f t="shared" si="17"/>
        <v>0</v>
      </c>
      <c r="I166" s="79"/>
    </row>
    <row r="167" spans="1:9">
      <c r="A167" s="75">
        <v>287</v>
      </c>
      <c r="B167" s="76" t="s">
        <v>136</v>
      </c>
      <c r="C167" s="75" t="s">
        <v>15</v>
      </c>
      <c r="D167" s="103">
        <v>1400</v>
      </c>
      <c r="E167" s="50" t="s">
        <v>14</v>
      </c>
      <c r="F167" s="75">
        <v>10</v>
      </c>
      <c r="G167" s="77"/>
      <c r="H167" s="78">
        <f t="shared" si="17"/>
        <v>0</v>
      </c>
      <c r="I167" s="79">
        <v>46193</v>
      </c>
    </row>
    <row r="168" spans="1:9">
      <c r="A168" s="75">
        <v>200</v>
      </c>
      <c r="B168" s="76" t="s">
        <v>111</v>
      </c>
      <c r="C168" s="75" t="s">
        <v>15</v>
      </c>
      <c r="D168" s="103">
        <v>1400</v>
      </c>
      <c r="E168" s="50" t="s">
        <v>14</v>
      </c>
      <c r="F168" s="75">
        <v>10</v>
      </c>
      <c r="G168" s="77"/>
      <c r="H168" s="78">
        <f t="shared" si="17"/>
        <v>0</v>
      </c>
      <c r="I168" s="79">
        <v>46193</v>
      </c>
    </row>
    <row r="169" spans="1:9">
      <c r="A169" s="75">
        <v>90</v>
      </c>
      <c r="B169" s="76" t="s">
        <v>97</v>
      </c>
      <c r="C169" s="75" t="s">
        <v>15</v>
      </c>
      <c r="D169" s="103">
        <v>1400</v>
      </c>
      <c r="E169" s="50" t="s">
        <v>14</v>
      </c>
      <c r="F169" s="75">
        <v>10</v>
      </c>
      <c r="G169" s="77"/>
      <c r="H169" s="78">
        <f t="shared" si="17"/>
        <v>0</v>
      </c>
      <c r="I169" s="79">
        <v>46193</v>
      </c>
    </row>
    <row r="170" spans="1:9">
      <c r="A170" s="75">
        <v>200</v>
      </c>
      <c r="B170" s="76" t="s">
        <v>315</v>
      </c>
      <c r="C170" s="75" t="s">
        <v>15</v>
      </c>
      <c r="D170" s="103">
        <v>1400</v>
      </c>
      <c r="E170" s="50" t="s">
        <v>14</v>
      </c>
      <c r="F170" s="75">
        <v>10</v>
      </c>
      <c r="G170" s="77"/>
      <c r="H170" s="78">
        <f t="shared" si="17"/>
        <v>0</v>
      </c>
      <c r="I170" s="79">
        <v>46193</v>
      </c>
    </row>
    <row r="171" spans="1:9">
      <c r="A171" s="75">
        <v>196</v>
      </c>
      <c r="B171" s="76" t="s">
        <v>316</v>
      </c>
      <c r="C171" s="75" t="s">
        <v>15</v>
      </c>
      <c r="D171" s="103">
        <v>1400</v>
      </c>
      <c r="E171" s="50" t="s">
        <v>14</v>
      </c>
      <c r="F171" s="75">
        <v>10</v>
      </c>
      <c r="G171" s="77"/>
      <c r="H171" s="78">
        <f t="shared" si="17"/>
        <v>0</v>
      </c>
      <c r="I171" s="79">
        <v>46193</v>
      </c>
    </row>
    <row r="172" spans="1:9">
      <c r="A172" s="75">
        <v>60</v>
      </c>
      <c r="B172" s="76" t="s">
        <v>329</v>
      </c>
      <c r="C172" s="75" t="s">
        <v>312</v>
      </c>
      <c r="D172" s="103">
        <v>1400</v>
      </c>
      <c r="E172" s="50" t="s">
        <v>14</v>
      </c>
      <c r="F172" s="75">
        <v>12</v>
      </c>
      <c r="G172" s="77"/>
      <c r="H172" s="78">
        <f t="shared" si="17"/>
        <v>0</v>
      </c>
      <c r="I172" s="79">
        <v>46193</v>
      </c>
    </row>
    <row r="173" spans="1:9">
      <c r="A173" s="75">
        <v>199</v>
      </c>
      <c r="B173" s="76" t="s">
        <v>112</v>
      </c>
      <c r="C173" s="75" t="s">
        <v>15</v>
      </c>
      <c r="D173" s="103">
        <v>1400</v>
      </c>
      <c r="E173" s="50" t="s">
        <v>14</v>
      </c>
      <c r="F173" s="75">
        <v>10</v>
      </c>
      <c r="G173" s="77"/>
      <c r="H173" s="78">
        <f t="shared" si="17"/>
        <v>0</v>
      </c>
      <c r="I173" s="79">
        <v>46193</v>
      </c>
    </row>
    <row r="174" spans="1:9">
      <c r="A174" s="75">
        <v>66</v>
      </c>
      <c r="B174" s="76" t="s">
        <v>112</v>
      </c>
      <c r="C174" s="75" t="s">
        <v>15</v>
      </c>
      <c r="D174" s="103">
        <v>1400</v>
      </c>
      <c r="E174" s="75" t="s">
        <v>14</v>
      </c>
      <c r="F174" s="75">
        <v>10</v>
      </c>
      <c r="G174" s="77"/>
      <c r="H174" s="78">
        <f t="shared" si="17"/>
        <v>0</v>
      </c>
      <c r="I174" s="79">
        <v>46193</v>
      </c>
    </row>
    <row r="175" spans="1:9">
      <c r="A175" s="83">
        <v>3877</v>
      </c>
      <c r="B175" s="87" t="s">
        <v>23</v>
      </c>
      <c r="C175" s="83" t="s">
        <v>15</v>
      </c>
      <c r="D175" s="102">
        <v>900</v>
      </c>
      <c r="E175" s="83" t="s">
        <v>14</v>
      </c>
      <c r="F175" s="83">
        <v>10</v>
      </c>
      <c r="G175" s="84"/>
      <c r="H175" s="85">
        <f t="shared" si="17"/>
        <v>0</v>
      </c>
      <c r="I175" s="86">
        <v>46193</v>
      </c>
    </row>
    <row r="176" spans="1:9">
      <c r="A176" s="83">
        <v>1748</v>
      </c>
      <c r="B176" s="84" t="s">
        <v>24</v>
      </c>
      <c r="C176" s="83" t="s">
        <v>15</v>
      </c>
      <c r="D176" s="102">
        <v>900</v>
      </c>
      <c r="E176" s="83" t="s">
        <v>14</v>
      </c>
      <c r="F176" s="83">
        <v>12</v>
      </c>
      <c r="G176" s="84"/>
      <c r="H176" s="85">
        <f t="shared" si="17"/>
        <v>0</v>
      </c>
      <c r="I176" s="86">
        <v>46193</v>
      </c>
    </row>
    <row r="177" spans="1:9">
      <c r="A177" s="75">
        <v>198</v>
      </c>
      <c r="B177" s="76" t="s">
        <v>317</v>
      </c>
      <c r="C177" s="75" t="s">
        <v>15</v>
      </c>
      <c r="D177" s="103">
        <v>1400</v>
      </c>
      <c r="E177" s="50" t="s">
        <v>14</v>
      </c>
      <c r="F177" s="75">
        <v>10</v>
      </c>
      <c r="G177" s="77"/>
      <c r="H177" s="78">
        <f t="shared" si="17"/>
        <v>0</v>
      </c>
      <c r="I177" s="79"/>
    </row>
    <row r="178" spans="1:9" ht="14.4">
      <c r="A178" s="12">
        <v>100</v>
      </c>
      <c r="B178" s="13" t="s">
        <v>25</v>
      </c>
      <c r="C178" s="12"/>
      <c r="D178" s="104">
        <v>100</v>
      </c>
      <c r="E178" s="12">
        <v>100</v>
      </c>
      <c r="F178" s="12"/>
      <c r="G178" s="26"/>
      <c r="H178" s="27">
        <f t="shared" ref="H178:H240" si="18">G178*D178</f>
        <v>0</v>
      </c>
      <c r="I178" s="68"/>
    </row>
    <row r="179" spans="1:9" ht="14.25" customHeight="1">
      <c r="A179" s="18">
        <v>47</v>
      </c>
      <c r="B179" s="24" t="s">
        <v>117</v>
      </c>
      <c r="C179" s="18" t="s">
        <v>15</v>
      </c>
      <c r="D179" s="106">
        <v>6200</v>
      </c>
      <c r="E179" s="18" t="s">
        <v>14</v>
      </c>
      <c r="F179" s="18">
        <v>10</v>
      </c>
      <c r="G179" s="25"/>
      <c r="H179" s="25">
        <f t="shared" ref="H179:H185" si="19">G179*D179</f>
        <v>0</v>
      </c>
      <c r="I179" s="69">
        <v>46193</v>
      </c>
    </row>
    <row r="180" spans="1:9" ht="14.25" customHeight="1">
      <c r="A180" s="18">
        <v>100</v>
      </c>
      <c r="B180" s="24" t="s">
        <v>260</v>
      </c>
      <c r="C180" s="18" t="s">
        <v>15</v>
      </c>
      <c r="D180" s="106">
        <v>6200</v>
      </c>
      <c r="E180" s="18" t="s">
        <v>14</v>
      </c>
      <c r="F180" s="18">
        <v>10</v>
      </c>
      <c r="G180" s="25"/>
      <c r="H180" s="25">
        <f t="shared" si="19"/>
        <v>0</v>
      </c>
      <c r="I180" s="69">
        <v>46193</v>
      </c>
    </row>
    <row r="181" spans="1:9" ht="14.25" customHeight="1">
      <c r="A181" s="18">
        <v>64</v>
      </c>
      <c r="B181" s="24" t="s">
        <v>114</v>
      </c>
      <c r="C181" s="18" t="s">
        <v>15</v>
      </c>
      <c r="D181" s="106">
        <v>6200</v>
      </c>
      <c r="E181" s="18" t="s">
        <v>14</v>
      </c>
      <c r="F181" s="18">
        <v>10</v>
      </c>
      <c r="G181" s="25"/>
      <c r="H181" s="25">
        <f t="shared" si="19"/>
        <v>0</v>
      </c>
      <c r="I181" s="69">
        <v>46193</v>
      </c>
    </row>
    <row r="182" spans="1:9" ht="13.2" customHeight="1">
      <c r="A182" s="50">
        <v>33</v>
      </c>
      <c r="B182" s="63" t="s">
        <v>114</v>
      </c>
      <c r="C182" s="18" t="s">
        <v>15</v>
      </c>
      <c r="D182" s="106">
        <v>6200</v>
      </c>
      <c r="E182" s="18" t="s">
        <v>14</v>
      </c>
      <c r="F182" s="50">
        <v>10</v>
      </c>
      <c r="G182" s="52"/>
      <c r="H182" s="30">
        <f t="shared" si="19"/>
        <v>0</v>
      </c>
      <c r="I182" s="70">
        <v>46193</v>
      </c>
    </row>
    <row r="183" spans="1:9" ht="13.35" customHeight="1">
      <c r="A183" s="18">
        <v>100</v>
      </c>
      <c r="B183" s="24" t="s">
        <v>261</v>
      </c>
      <c r="C183" s="18" t="s">
        <v>15</v>
      </c>
      <c r="D183" s="106">
        <v>6200</v>
      </c>
      <c r="E183" s="18" t="s">
        <v>14</v>
      </c>
      <c r="F183" s="18">
        <v>10</v>
      </c>
      <c r="G183" s="25"/>
      <c r="H183" s="25">
        <f t="shared" si="19"/>
        <v>0</v>
      </c>
      <c r="I183" s="69">
        <v>46193</v>
      </c>
    </row>
    <row r="184" spans="1:9" ht="13.35" customHeight="1">
      <c r="A184" s="50">
        <v>200</v>
      </c>
      <c r="B184" s="63" t="s">
        <v>298</v>
      </c>
      <c r="C184" s="18" t="s">
        <v>15</v>
      </c>
      <c r="D184" s="106">
        <v>6200</v>
      </c>
      <c r="E184" s="18" t="s">
        <v>14</v>
      </c>
      <c r="F184" s="50">
        <v>10</v>
      </c>
      <c r="G184" s="52"/>
      <c r="H184" s="30">
        <f t="shared" si="19"/>
        <v>0</v>
      </c>
      <c r="I184" s="70">
        <v>46193</v>
      </c>
    </row>
    <row r="185" spans="1:9" ht="13.35" customHeight="1">
      <c r="A185" s="50">
        <v>200</v>
      </c>
      <c r="B185" s="63" t="s">
        <v>298</v>
      </c>
      <c r="C185" s="18" t="s">
        <v>15</v>
      </c>
      <c r="D185" s="106">
        <v>6200</v>
      </c>
      <c r="E185" s="18" t="s">
        <v>14</v>
      </c>
      <c r="F185" s="50">
        <v>10</v>
      </c>
      <c r="G185" s="52"/>
      <c r="H185" s="30">
        <f t="shared" si="19"/>
        <v>0</v>
      </c>
      <c r="I185" s="70">
        <v>46193</v>
      </c>
    </row>
    <row r="186" spans="1:9" ht="13.35" customHeight="1">
      <c r="A186" s="50">
        <v>56</v>
      </c>
      <c r="B186" s="63" t="s">
        <v>299</v>
      </c>
      <c r="C186" s="18" t="s">
        <v>15</v>
      </c>
      <c r="D186" s="106">
        <v>6200</v>
      </c>
      <c r="E186" s="18" t="s">
        <v>14</v>
      </c>
      <c r="F186" s="50">
        <v>10</v>
      </c>
      <c r="G186" s="52"/>
      <c r="H186" s="30">
        <f t="shared" si="18"/>
        <v>0</v>
      </c>
      <c r="I186" s="70">
        <v>46193</v>
      </c>
    </row>
    <row r="187" spans="1:9" ht="13.35" customHeight="1">
      <c r="A187" s="50">
        <v>168</v>
      </c>
      <c r="B187" s="63" t="s">
        <v>300</v>
      </c>
      <c r="C187" s="18" t="s">
        <v>15</v>
      </c>
      <c r="D187" s="106">
        <v>6200</v>
      </c>
      <c r="E187" s="18" t="s">
        <v>14</v>
      </c>
      <c r="F187" s="50">
        <v>10</v>
      </c>
      <c r="G187" s="52"/>
      <c r="H187" s="30">
        <f t="shared" si="18"/>
        <v>0</v>
      </c>
      <c r="I187" s="70">
        <v>46193</v>
      </c>
    </row>
    <row r="188" spans="1:9" ht="14.25" customHeight="1">
      <c r="A188" s="18">
        <v>35</v>
      </c>
      <c r="B188" s="24" t="s">
        <v>118</v>
      </c>
      <c r="C188" s="18" t="s">
        <v>15</v>
      </c>
      <c r="D188" s="106">
        <v>6200</v>
      </c>
      <c r="E188" s="18" t="s">
        <v>14</v>
      </c>
      <c r="F188" s="18">
        <v>10</v>
      </c>
      <c r="G188" s="25"/>
      <c r="H188" s="30">
        <f t="shared" ref="H188:H229" si="20">G188*D188</f>
        <v>0</v>
      </c>
      <c r="I188" s="69">
        <v>46193</v>
      </c>
    </row>
    <row r="189" spans="1:9" ht="14.25" customHeight="1">
      <c r="A189" s="18">
        <v>267</v>
      </c>
      <c r="B189" s="24" t="s">
        <v>26</v>
      </c>
      <c r="C189" s="18" t="s">
        <v>15</v>
      </c>
      <c r="D189" s="106">
        <v>6200</v>
      </c>
      <c r="E189" s="18" t="s">
        <v>14</v>
      </c>
      <c r="F189" s="18">
        <v>12</v>
      </c>
      <c r="G189" s="25"/>
      <c r="H189" s="30">
        <f t="shared" si="20"/>
        <v>0</v>
      </c>
      <c r="I189" s="69">
        <v>46193</v>
      </c>
    </row>
    <row r="190" spans="1:9" ht="14.25" customHeight="1">
      <c r="A190" s="120">
        <v>5</v>
      </c>
      <c r="B190" s="129" t="s">
        <v>26</v>
      </c>
      <c r="C190" s="120" t="s">
        <v>284</v>
      </c>
      <c r="D190" s="122">
        <v>9800</v>
      </c>
      <c r="E190" s="120" t="s">
        <v>14</v>
      </c>
      <c r="F190" s="120">
        <v>5</v>
      </c>
      <c r="G190" s="128"/>
      <c r="H190" s="128">
        <f t="shared" si="20"/>
        <v>0</v>
      </c>
      <c r="I190" s="125">
        <v>46193</v>
      </c>
    </row>
    <row r="191" spans="1:9" ht="14.25" customHeight="1">
      <c r="A191" s="18">
        <v>287</v>
      </c>
      <c r="B191" s="24" t="s">
        <v>273</v>
      </c>
      <c r="C191" s="18" t="s">
        <v>15</v>
      </c>
      <c r="D191" s="106">
        <v>6200</v>
      </c>
      <c r="E191" s="18" t="s">
        <v>14</v>
      </c>
      <c r="F191" s="18">
        <v>10</v>
      </c>
      <c r="G191" s="25"/>
      <c r="H191" s="30">
        <f t="shared" si="20"/>
        <v>0</v>
      </c>
      <c r="I191" s="67">
        <v>46193</v>
      </c>
    </row>
    <row r="192" spans="1:9" ht="14.25" customHeight="1">
      <c r="A192" s="18">
        <v>60</v>
      </c>
      <c r="B192" s="24" t="s">
        <v>119</v>
      </c>
      <c r="C192" s="18" t="s">
        <v>15</v>
      </c>
      <c r="D192" s="106">
        <v>6200</v>
      </c>
      <c r="E192" s="18" t="s">
        <v>14</v>
      </c>
      <c r="F192" s="18">
        <v>10</v>
      </c>
      <c r="G192" s="25"/>
      <c r="H192" s="30">
        <f t="shared" si="20"/>
        <v>0</v>
      </c>
      <c r="I192" s="69">
        <v>46193</v>
      </c>
    </row>
    <row r="193" spans="1:9" ht="14.25" customHeight="1">
      <c r="A193" s="18">
        <v>71</v>
      </c>
      <c r="B193" s="24" t="s">
        <v>27</v>
      </c>
      <c r="C193" s="18" t="s">
        <v>15</v>
      </c>
      <c r="D193" s="106">
        <v>6200</v>
      </c>
      <c r="E193" s="18" t="s">
        <v>14</v>
      </c>
      <c r="F193" s="18">
        <v>12</v>
      </c>
      <c r="G193" s="25"/>
      <c r="H193" s="30">
        <f t="shared" si="20"/>
        <v>0</v>
      </c>
      <c r="I193" s="67">
        <v>46193</v>
      </c>
    </row>
    <row r="194" spans="1:9" ht="14.25" customHeight="1">
      <c r="A194" s="120">
        <v>59</v>
      </c>
      <c r="B194" s="129" t="s">
        <v>27</v>
      </c>
      <c r="C194" s="120" t="s">
        <v>257</v>
      </c>
      <c r="D194" s="122">
        <v>9800</v>
      </c>
      <c r="E194" s="120" t="s">
        <v>14</v>
      </c>
      <c r="F194" s="120">
        <v>5</v>
      </c>
      <c r="G194" s="128"/>
      <c r="H194" s="128">
        <f t="shared" si="20"/>
        <v>0</v>
      </c>
      <c r="I194" s="125">
        <v>46193</v>
      </c>
    </row>
    <row r="195" spans="1:9" ht="14.25" customHeight="1">
      <c r="A195" s="18">
        <v>113</v>
      </c>
      <c r="B195" s="24" t="s">
        <v>128</v>
      </c>
      <c r="C195" s="18" t="s">
        <v>15</v>
      </c>
      <c r="D195" s="106">
        <v>6200</v>
      </c>
      <c r="E195" s="18" t="s">
        <v>14</v>
      </c>
      <c r="F195" s="18">
        <v>10</v>
      </c>
      <c r="G195" s="25"/>
      <c r="H195" s="25">
        <f t="shared" si="20"/>
        <v>0</v>
      </c>
      <c r="I195" s="69">
        <v>46193</v>
      </c>
    </row>
    <row r="196" spans="1:9" ht="14.25" customHeight="1">
      <c r="A196" s="18">
        <v>269</v>
      </c>
      <c r="B196" s="24" t="s">
        <v>274</v>
      </c>
      <c r="C196" s="18" t="s">
        <v>15</v>
      </c>
      <c r="D196" s="106">
        <v>6200</v>
      </c>
      <c r="E196" s="18" t="s">
        <v>14</v>
      </c>
      <c r="F196" s="18">
        <v>10</v>
      </c>
      <c r="G196" s="25"/>
      <c r="H196" s="25">
        <f t="shared" si="20"/>
        <v>0</v>
      </c>
      <c r="I196" s="67">
        <v>46193</v>
      </c>
    </row>
    <row r="197" spans="1:9" ht="14.25" customHeight="1">
      <c r="A197" s="18">
        <v>40</v>
      </c>
      <c r="B197" s="24" t="s">
        <v>123</v>
      </c>
      <c r="C197" s="18" t="s">
        <v>15</v>
      </c>
      <c r="D197" s="106">
        <v>6200</v>
      </c>
      <c r="E197" s="18" t="s">
        <v>14</v>
      </c>
      <c r="F197" s="18">
        <v>12</v>
      </c>
      <c r="G197" s="25"/>
      <c r="H197" s="25">
        <f t="shared" si="20"/>
        <v>0</v>
      </c>
      <c r="I197" s="67">
        <v>46193</v>
      </c>
    </row>
    <row r="198" spans="1:9" ht="14.25" customHeight="1">
      <c r="A198" s="120">
        <v>26</v>
      </c>
      <c r="B198" s="129" t="s">
        <v>123</v>
      </c>
      <c r="C198" s="120" t="s">
        <v>214</v>
      </c>
      <c r="D198" s="122">
        <v>9800</v>
      </c>
      <c r="E198" s="120" t="s">
        <v>14</v>
      </c>
      <c r="F198" s="120">
        <v>5</v>
      </c>
      <c r="G198" s="128"/>
      <c r="H198" s="128">
        <f t="shared" si="20"/>
        <v>0</v>
      </c>
      <c r="I198" s="125">
        <v>46193</v>
      </c>
    </row>
    <row r="199" spans="1:9" ht="14.25" customHeight="1">
      <c r="A199" s="120">
        <v>27</v>
      </c>
      <c r="B199" s="129" t="s">
        <v>123</v>
      </c>
      <c r="C199" s="120" t="s">
        <v>257</v>
      </c>
      <c r="D199" s="122">
        <v>9800</v>
      </c>
      <c r="E199" s="120" t="s">
        <v>14</v>
      </c>
      <c r="F199" s="120">
        <v>5</v>
      </c>
      <c r="G199" s="128"/>
      <c r="H199" s="128">
        <f t="shared" si="20"/>
        <v>0</v>
      </c>
      <c r="I199" s="125">
        <v>46193</v>
      </c>
    </row>
    <row r="200" spans="1:9">
      <c r="A200" s="18">
        <v>223</v>
      </c>
      <c r="B200" s="24" t="s">
        <v>264</v>
      </c>
      <c r="C200" s="18" t="s">
        <v>15</v>
      </c>
      <c r="D200" s="106">
        <v>6200</v>
      </c>
      <c r="E200" s="18" t="s">
        <v>14</v>
      </c>
      <c r="F200" s="18">
        <v>10</v>
      </c>
      <c r="G200" s="25"/>
      <c r="H200" s="25">
        <f t="shared" si="20"/>
        <v>0</v>
      </c>
      <c r="I200" s="67">
        <v>46193</v>
      </c>
    </row>
    <row r="201" spans="1:9">
      <c r="A201" s="18">
        <v>303</v>
      </c>
      <c r="B201" s="24" t="s">
        <v>264</v>
      </c>
      <c r="C201" s="18" t="s">
        <v>15</v>
      </c>
      <c r="D201" s="106">
        <v>6200</v>
      </c>
      <c r="E201" s="18" t="s">
        <v>14</v>
      </c>
      <c r="F201" s="18">
        <v>10</v>
      </c>
      <c r="G201" s="25"/>
      <c r="H201" s="25">
        <f t="shared" si="20"/>
        <v>0</v>
      </c>
      <c r="I201" s="67">
        <v>46193</v>
      </c>
    </row>
    <row r="202" spans="1:9">
      <c r="A202" s="18">
        <v>42</v>
      </c>
      <c r="B202" s="24" t="s">
        <v>29</v>
      </c>
      <c r="C202" s="18" t="s">
        <v>15</v>
      </c>
      <c r="D202" s="106">
        <v>6200</v>
      </c>
      <c r="E202" s="18" t="s">
        <v>14</v>
      </c>
      <c r="F202" s="18">
        <v>12</v>
      </c>
      <c r="G202" s="25"/>
      <c r="H202" s="25">
        <f t="shared" si="20"/>
        <v>0</v>
      </c>
      <c r="I202" s="67">
        <v>46193</v>
      </c>
    </row>
    <row r="203" spans="1:9">
      <c r="A203" s="120">
        <v>70</v>
      </c>
      <c r="B203" s="129" t="s">
        <v>29</v>
      </c>
      <c r="C203" s="120" t="s">
        <v>284</v>
      </c>
      <c r="D203" s="122">
        <v>9800</v>
      </c>
      <c r="E203" s="120" t="s">
        <v>14</v>
      </c>
      <c r="F203" s="120">
        <v>5</v>
      </c>
      <c r="G203" s="128"/>
      <c r="H203" s="128">
        <f t="shared" si="20"/>
        <v>0</v>
      </c>
      <c r="I203" s="125">
        <v>46193</v>
      </c>
    </row>
    <row r="204" spans="1:9">
      <c r="A204" s="18">
        <v>137</v>
      </c>
      <c r="B204" s="24" t="s">
        <v>263</v>
      </c>
      <c r="C204" s="18" t="s">
        <v>15</v>
      </c>
      <c r="D204" s="106">
        <v>6200</v>
      </c>
      <c r="E204" s="18" t="s">
        <v>14</v>
      </c>
      <c r="F204" s="18">
        <v>10</v>
      </c>
      <c r="G204" s="25"/>
      <c r="H204" s="25">
        <f t="shared" si="20"/>
        <v>0</v>
      </c>
      <c r="I204" s="67">
        <v>46193</v>
      </c>
    </row>
    <row r="205" spans="1:9" ht="13.35" customHeight="1">
      <c r="A205" s="120">
        <v>24</v>
      </c>
      <c r="B205" s="129" t="s">
        <v>285</v>
      </c>
      <c r="C205" s="120" t="s">
        <v>284</v>
      </c>
      <c r="D205" s="122">
        <v>9800</v>
      </c>
      <c r="E205" s="120" t="s">
        <v>14</v>
      </c>
      <c r="F205" s="120">
        <v>5</v>
      </c>
      <c r="G205" s="128"/>
      <c r="H205" s="128">
        <f t="shared" si="20"/>
        <v>0</v>
      </c>
      <c r="I205" s="125">
        <v>46193</v>
      </c>
    </row>
    <row r="206" spans="1:9">
      <c r="A206" s="18">
        <v>86</v>
      </c>
      <c r="B206" s="24" t="s">
        <v>30</v>
      </c>
      <c r="C206" s="18" t="s">
        <v>15</v>
      </c>
      <c r="D206" s="106">
        <v>6200</v>
      </c>
      <c r="E206" s="18" t="s">
        <v>14</v>
      </c>
      <c r="F206" s="18">
        <v>12</v>
      </c>
      <c r="G206" s="25"/>
      <c r="H206" s="25">
        <f t="shared" ref="H206:H224" si="21">G206*D206</f>
        <v>0</v>
      </c>
      <c r="I206" s="67">
        <v>46193</v>
      </c>
    </row>
    <row r="207" spans="1:9">
      <c r="A207" s="18">
        <v>108</v>
      </c>
      <c r="B207" s="24" t="s">
        <v>30</v>
      </c>
      <c r="C207" s="18" t="s">
        <v>15</v>
      </c>
      <c r="D207" s="106">
        <v>6200</v>
      </c>
      <c r="E207" s="18" t="s">
        <v>14</v>
      </c>
      <c r="F207" s="18">
        <v>10</v>
      </c>
      <c r="G207" s="25"/>
      <c r="H207" s="30">
        <f t="shared" si="21"/>
        <v>0</v>
      </c>
      <c r="I207" s="69">
        <v>46193</v>
      </c>
    </row>
    <row r="208" spans="1:9">
      <c r="A208" s="18">
        <v>50</v>
      </c>
      <c r="B208" s="24" t="s">
        <v>262</v>
      </c>
      <c r="C208" s="18" t="s">
        <v>15</v>
      </c>
      <c r="D208" s="106">
        <v>6200</v>
      </c>
      <c r="E208" s="18" t="s">
        <v>14</v>
      </c>
      <c r="F208" s="18">
        <v>10</v>
      </c>
      <c r="G208" s="25"/>
      <c r="H208" s="25">
        <f t="shared" si="21"/>
        <v>0</v>
      </c>
      <c r="I208" s="67">
        <v>46193</v>
      </c>
    </row>
    <row r="209" spans="1:9">
      <c r="A209" s="18">
        <v>293</v>
      </c>
      <c r="B209" s="24" t="s">
        <v>275</v>
      </c>
      <c r="C209" s="18" t="s">
        <v>15</v>
      </c>
      <c r="D209" s="106">
        <v>6200</v>
      </c>
      <c r="E209" s="18" t="s">
        <v>14</v>
      </c>
      <c r="F209" s="18">
        <v>10</v>
      </c>
      <c r="G209" s="25"/>
      <c r="H209" s="25">
        <f t="shared" si="21"/>
        <v>0</v>
      </c>
      <c r="I209" s="67">
        <v>46193</v>
      </c>
    </row>
    <row r="210" spans="1:9">
      <c r="A210" s="18">
        <v>109</v>
      </c>
      <c r="B210" s="24" t="s">
        <v>31</v>
      </c>
      <c r="C210" s="18" t="s">
        <v>15</v>
      </c>
      <c r="D210" s="106">
        <v>6200</v>
      </c>
      <c r="E210" s="18" t="s">
        <v>14</v>
      </c>
      <c r="F210" s="18">
        <v>10</v>
      </c>
      <c r="G210" s="25"/>
      <c r="H210" s="25">
        <f t="shared" si="21"/>
        <v>0</v>
      </c>
      <c r="I210" s="67">
        <v>46193</v>
      </c>
    </row>
    <row r="211" spans="1:9">
      <c r="A211" s="120">
        <v>42</v>
      </c>
      <c r="B211" s="129" t="s">
        <v>31</v>
      </c>
      <c r="C211" s="120" t="s">
        <v>257</v>
      </c>
      <c r="D211" s="122">
        <v>9800</v>
      </c>
      <c r="E211" s="120" t="s">
        <v>14</v>
      </c>
      <c r="F211" s="120">
        <v>5</v>
      </c>
      <c r="G211" s="128"/>
      <c r="H211" s="128">
        <f t="shared" si="21"/>
        <v>0</v>
      </c>
      <c r="I211" s="125"/>
    </row>
    <row r="212" spans="1:9">
      <c r="A212" s="18">
        <v>80</v>
      </c>
      <c r="B212" s="24" t="s">
        <v>307</v>
      </c>
      <c r="C212" s="18" t="s">
        <v>15</v>
      </c>
      <c r="D212" s="106">
        <v>6200</v>
      </c>
      <c r="E212" s="18" t="s">
        <v>14</v>
      </c>
      <c r="F212" s="18">
        <v>10</v>
      </c>
      <c r="G212" s="25"/>
      <c r="H212" s="30">
        <f t="shared" si="21"/>
        <v>0</v>
      </c>
      <c r="I212" s="69">
        <v>46193</v>
      </c>
    </row>
    <row r="213" spans="1:9">
      <c r="A213" s="18">
        <v>49</v>
      </c>
      <c r="B213" s="24" t="s">
        <v>113</v>
      </c>
      <c r="C213" s="18" t="s">
        <v>15</v>
      </c>
      <c r="D213" s="106">
        <v>6200</v>
      </c>
      <c r="E213" s="18" t="s">
        <v>14</v>
      </c>
      <c r="F213" s="18">
        <v>10</v>
      </c>
      <c r="G213" s="25"/>
      <c r="H213" s="25">
        <f t="shared" si="21"/>
        <v>0</v>
      </c>
      <c r="I213" s="69">
        <v>46193</v>
      </c>
    </row>
    <row r="214" spans="1:9">
      <c r="A214" s="18">
        <v>165</v>
      </c>
      <c r="B214" s="24" t="s">
        <v>279</v>
      </c>
      <c r="C214" s="18" t="s">
        <v>15</v>
      </c>
      <c r="D214" s="106">
        <v>6200</v>
      </c>
      <c r="E214" s="18" t="s">
        <v>14</v>
      </c>
      <c r="F214" s="18">
        <v>10</v>
      </c>
      <c r="G214" s="25"/>
      <c r="H214" s="25">
        <f t="shared" si="21"/>
        <v>0</v>
      </c>
      <c r="I214" s="67">
        <v>46193</v>
      </c>
    </row>
    <row r="215" spans="1:9">
      <c r="A215" s="18">
        <v>60</v>
      </c>
      <c r="B215" s="24" t="s">
        <v>306</v>
      </c>
      <c r="C215" s="18" t="s">
        <v>15</v>
      </c>
      <c r="D215" s="106">
        <v>6200</v>
      </c>
      <c r="E215" s="18" t="s">
        <v>14</v>
      </c>
      <c r="F215" s="18">
        <v>10</v>
      </c>
      <c r="G215" s="25"/>
      <c r="H215" s="30">
        <f t="shared" si="21"/>
        <v>0</v>
      </c>
      <c r="I215" s="69">
        <v>46193</v>
      </c>
    </row>
    <row r="216" spans="1:9">
      <c r="A216" s="18">
        <v>271</v>
      </c>
      <c r="B216" s="24" t="s">
        <v>276</v>
      </c>
      <c r="C216" s="18" t="s">
        <v>15</v>
      </c>
      <c r="D216" s="106">
        <v>6200</v>
      </c>
      <c r="E216" s="18" t="s">
        <v>14</v>
      </c>
      <c r="F216" s="18">
        <v>10</v>
      </c>
      <c r="G216" s="25"/>
      <c r="H216" s="25">
        <f t="shared" si="21"/>
        <v>0</v>
      </c>
      <c r="I216" s="67">
        <v>46193</v>
      </c>
    </row>
    <row r="217" spans="1:9">
      <c r="A217" s="18">
        <v>68</v>
      </c>
      <c r="B217" s="24" t="s">
        <v>301</v>
      </c>
      <c r="C217" s="18" t="s">
        <v>15</v>
      </c>
      <c r="D217" s="106">
        <v>6200</v>
      </c>
      <c r="E217" s="18" t="s">
        <v>14</v>
      </c>
      <c r="F217" s="18">
        <v>10</v>
      </c>
      <c r="G217" s="25"/>
      <c r="H217" s="30">
        <f t="shared" si="21"/>
        <v>0</v>
      </c>
      <c r="I217" s="69">
        <v>46193</v>
      </c>
    </row>
    <row r="218" spans="1:9">
      <c r="A218" s="18">
        <v>200</v>
      </c>
      <c r="B218" s="24" t="s">
        <v>302</v>
      </c>
      <c r="C218" s="18" t="s">
        <v>15</v>
      </c>
      <c r="D218" s="106">
        <v>6200</v>
      </c>
      <c r="E218" s="18" t="s">
        <v>14</v>
      </c>
      <c r="F218" s="18">
        <v>10</v>
      </c>
      <c r="G218" s="25"/>
      <c r="H218" s="30">
        <f t="shared" si="21"/>
        <v>0</v>
      </c>
      <c r="I218" s="69">
        <v>46193</v>
      </c>
    </row>
    <row r="219" spans="1:9">
      <c r="A219" s="18">
        <v>58</v>
      </c>
      <c r="B219" s="24" t="s">
        <v>303</v>
      </c>
      <c r="C219" s="18" t="s">
        <v>15</v>
      </c>
      <c r="D219" s="106">
        <v>6200</v>
      </c>
      <c r="E219" s="18" t="s">
        <v>14</v>
      </c>
      <c r="F219" s="18">
        <v>10</v>
      </c>
      <c r="G219" s="25"/>
      <c r="H219" s="30">
        <f t="shared" si="21"/>
        <v>0</v>
      </c>
      <c r="I219" s="69">
        <v>46193</v>
      </c>
    </row>
    <row r="220" spans="1:9">
      <c r="A220" s="18">
        <v>375</v>
      </c>
      <c r="B220" s="24" t="s">
        <v>283</v>
      </c>
      <c r="C220" s="18" t="s">
        <v>15</v>
      </c>
      <c r="D220" s="106">
        <v>6200</v>
      </c>
      <c r="E220" s="18" t="s">
        <v>14</v>
      </c>
      <c r="F220" s="18">
        <v>10</v>
      </c>
      <c r="G220" s="25"/>
      <c r="H220" s="25">
        <f t="shared" si="21"/>
        <v>0</v>
      </c>
      <c r="I220" s="67">
        <v>46193</v>
      </c>
    </row>
    <row r="221" spans="1:9">
      <c r="A221" s="18">
        <v>272</v>
      </c>
      <c r="B221" s="24" t="s">
        <v>277</v>
      </c>
      <c r="C221" s="18" t="s">
        <v>15</v>
      </c>
      <c r="D221" s="106">
        <v>6200</v>
      </c>
      <c r="E221" s="18" t="s">
        <v>14</v>
      </c>
      <c r="F221" s="18">
        <v>10</v>
      </c>
      <c r="G221" s="25"/>
      <c r="H221" s="25">
        <f t="shared" si="21"/>
        <v>0</v>
      </c>
      <c r="I221" s="67">
        <v>46193</v>
      </c>
    </row>
    <row r="222" spans="1:9">
      <c r="A222" s="18">
        <v>100</v>
      </c>
      <c r="B222" s="24" t="s">
        <v>304</v>
      </c>
      <c r="C222" s="18" t="s">
        <v>15</v>
      </c>
      <c r="D222" s="106">
        <v>6200</v>
      </c>
      <c r="E222" s="18" t="s">
        <v>14</v>
      </c>
      <c r="F222" s="18">
        <v>10</v>
      </c>
      <c r="G222" s="25"/>
      <c r="H222" s="30">
        <f t="shared" si="21"/>
        <v>0</v>
      </c>
      <c r="I222" s="69">
        <v>46193</v>
      </c>
    </row>
    <row r="223" spans="1:9">
      <c r="A223" s="18">
        <v>66</v>
      </c>
      <c r="B223" s="24" t="s">
        <v>305</v>
      </c>
      <c r="C223" s="18" t="s">
        <v>15</v>
      </c>
      <c r="D223" s="106">
        <v>6200</v>
      </c>
      <c r="E223" s="18" t="s">
        <v>14</v>
      </c>
      <c r="F223" s="18">
        <v>10</v>
      </c>
      <c r="G223" s="25"/>
      <c r="H223" s="30">
        <f t="shared" si="21"/>
        <v>0</v>
      </c>
      <c r="I223" s="69">
        <v>46193</v>
      </c>
    </row>
    <row r="224" spans="1:9">
      <c r="A224" s="18">
        <v>51</v>
      </c>
      <c r="B224" s="24" t="s">
        <v>265</v>
      </c>
      <c r="C224" s="18" t="s">
        <v>15</v>
      </c>
      <c r="D224" s="106">
        <v>6200</v>
      </c>
      <c r="E224" s="18" t="s">
        <v>14</v>
      </c>
      <c r="F224" s="18">
        <v>10</v>
      </c>
      <c r="G224" s="25"/>
      <c r="H224" s="25">
        <f t="shared" si="21"/>
        <v>0</v>
      </c>
      <c r="I224" s="67">
        <v>46193</v>
      </c>
    </row>
    <row r="225" spans="1:9">
      <c r="A225" s="18">
        <v>94</v>
      </c>
      <c r="B225" s="24" t="s">
        <v>278</v>
      </c>
      <c r="C225" s="18" t="s">
        <v>15</v>
      </c>
      <c r="D225" s="106">
        <v>6200</v>
      </c>
      <c r="E225" s="18" t="s">
        <v>14</v>
      </c>
      <c r="F225" s="18">
        <v>10</v>
      </c>
      <c r="G225" s="25"/>
      <c r="H225" s="25">
        <f t="shared" si="20"/>
        <v>0</v>
      </c>
      <c r="I225" s="67">
        <v>46193</v>
      </c>
    </row>
    <row r="226" spans="1:9">
      <c r="A226" s="120">
        <v>34</v>
      </c>
      <c r="B226" s="129" t="s">
        <v>127</v>
      </c>
      <c r="C226" s="120" t="s">
        <v>28</v>
      </c>
      <c r="D226" s="122">
        <v>9800</v>
      </c>
      <c r="E226" s="120" t="s">
        <v>14</v>
      </c>
      <c r="F226" s="120">
        <v>5</v>
      </c>
      <c r="G226" s="128"/>
      <c r="H226" s="128">
        <f t="shared" si="20"/>
        <v>0</v>
      </c>
      <c r="I226" s="125">
        <v>46193</v>
      </c>
    </row>
    <row r="227" spans="1:9">
      <c r="A227" s="120">
        <v>58</v>
      </c>
      <c r="B227" s="129" t="s">
        <v>127</v>
      </c>
      <c r="C227" s="120" t="s">
        <v>284</v>
      </c>
      <c r="D227" s="122">
        <v>9800</v>
      </c>
      <c r="E227" s="120" t="s">
        <v>14</v>
      </c>
      <c r="F227" s="120">
        <v>5</v>
      </c>
      <c r="G227" s="128"/>
      <c r="H227" s="128">
        <f t="shared" si="20"/>
        <v>0</v>
      </c>
      <c r="I227" s="125">
        <v>46193</v>
      </c>
    </row>
    <row r="228" spans="1:9">
      <c r="A228" s="18">
        <v>192</v>
      </c>
      <c r="B228" s="24" t="s">
        <v>124</v>
      </c>
      <c r="C228" s="18" t="s">
        <v>15</v>
      </c>
      <c r="D228" s="106">
        <v>6200</v>
      </c>
      <c r="E228" s="18" t="s">
        <v>14</v>
      </c>
      <c r="F228" s="18">
        <v>10</v>
      </c>
      <c r="G228" s="25"/>
      <c r="H228" s="25">
        <f t="shared" si="20"/>
        <v>0</v>
      </c>
      <c r="I228" s="69">
        <v>46193</v>
      </c>
    </row>
    <row r="229" spans="1:9">
      <c r="A229" s="120">
        <v>40</v>
      </c>
      <c r="B229" s="129" t="s">
        <v>124</v>
      </c>
      <c r="C229" s="120" t="s">
        <v>257</v>
      </c>
      <c r="D229" s="122">
        <v>9800</v>
      </c>
      <c r="E229" s="120" t="s">
        <v>14</v>
      </c>
      <c r="F229" s="120">
        <v>5</v>
      </c>
      <c r="G229" s="128"/>
      <c r="H229" s="128">
        <f t="shared" si="20"/>
        <v>0</v>
      </c>
      <c r="I229" s="125">
        <v>46193</v>
      </c>
    </row>
    <row r="230" spans="1:9" ht="15.6" customHeight="1">
      <c r="A230" s="12">
        <v>100</v>
      </c>
      <c r="B230" s="13" t="s">
        <v>32</v>
      </c>
      <c r="C230" s="12"/>
      <c r="D230" s="104">
        <v>100</v>
      </c>
      <c r="E230" s="12">
        <v>100</v>
      </c>
      <c r="F230" s="12"/>
      <c r="G230" s="26"/>
      <c r="H230" s="27">
        <f t="shared" si="18"/>
        <v>0</v>
      </c>
      <c r="I230" s="68"/>
    </row>
    <row r="231" spans="1:9">
      <c r="A231" s="89">
        <v>122</v>
      </c>
      <c r="B231" s="88" t="s">
        <v>318</v>
      </c>
      <c r="C231" s="50" t="s">
        <v>51</v>
      </c>
      <c r="D231" s="118">
        <v>820</v>
      </c>
      <c r="E231" s="90" t="s">
        <v>209</v>
      </c>
      <c r="F231" s="89">
        <v>21</v>
      </c>
      <c r="G231" s="88"/>
      <c r="H231" s="21">
        <f t="shared" si="18"/>
        <v>0</v>
      </c>
      <c r="I231" s="89"/>
    </row>
    <row r="232" spans="1:9">
      <c r="A232" s="89">
        <v>131</v>
      </c>
      <c r="B232" s="88" t="s">
        <v>319</v>
      </c>
      <c r="C232" s="50" t="s">
        <v>51</v>
      </c>
      <c r="D232" s="118">
        <v>820</v>
      </c>
      <c r="E232" s="18" t="s">
        <v>209</v>
      </c>
      <c r="F232" s="89">
        <v>21</v>
      </c>
      <c r="G232" s="88"/>
      <c r="H232" s="21">
        <f t="shared" si="18"/>
        <v>0</v>
      </c>
      <c r="I232" s="89"/>
    </row>
    <row r="233" spans="1:9">
      <c r="A233" s="89">
        <v>127</v>
      </c>
      <c r="B233" s="88" t="s">
        <v>320</v>
      </c>
      <c r="C233" s="50" t="s">
        <v>51</v>
      </c>
      <c r="D233" s="118">
        <v>820</v>
      </c>
      <c r="E233" s="90" t="s">
        <v>209</v>
      </c>
      <c r="F233" s="89">
        <v>21</v>
      </c>
      <c r="G233" s="88"/>
      <c r="H233" s="21">
        <f t="shared" si="18"/>
        <v>0</v>
      </c>
      <c r="I233" s="89"/>
    </row>
    <row r="234" spans="1:9">
      <c r="A234" s="89">
        <v>128</v>
      </c>
      <c r="B234" s="88" t="s">
        <v>321</v>
      </c>
      <c r="C234" s="50" t="s">
        <v>51</v>
      </c>
      <c r="D234" s="118">
        <v>820</v>
      </c>
      <c r="E234" s="18" t="s">
        <v>209</v>
      </c>
      <c r="F234" s="89">
        <v>21</v>
      </c>
      <c r="G234" s="88"/>
      <c r="H234" s="21">
        <f t="shared" si="18"/>
        <v>0</v>
      </c>
      <c r="I234" s="89"/>
    </row>
    <row r="235" spans="1:9">
      <c r="A235" s="89">
        <v>141</v>
      </c>
      <c r="B235" s="88" t="s">
        <v>322</v>
      </c>
      <c r="C235" s="50" t="s">
        <v>51</v>
      </c>
      <c r="D235" s="118">
        <v>820</v>
      </c>
      <c r="E235" s="90" t="s">
        <v>209</v>
      </c>
      <c r="F235" s="89">
        <v>21</v>
      </c>
      <c r="G235" s="88"/>
      <c r="H235" s="21">
        <f t="shared" si="18"/>
        <v>0</v>
      </c>
      <c r="I235" s="89"/>
    </row>
    <row r="236" spans="1:9">
      <c r="A236" s="89">
        <v>90</v>
      </c>
      <c r="B236" s="88" t="s">
        <v>323</v>
      </c>
      <c r="C236" s="50" t="s">
        <v>51</v>
      </c>
      <c r="D236" s="118">
        <v>820</v>
      </c>
      <c r="E236" s="18" t="s">
        <v>209</v>
      </c>
      <c r="F236" s="89">
        <v>21</v>
      </c>
      <c r="G236" s="88"/>
      <c r="H236" s="21">
        <f t="shared" si="18"/>
        <v>0</v>
      </c>
      <c r="I236" s="89"/>
    </row>
    <row r="237" spans="1:9">
      <c r="A237" s="89">
        <v>130</v>
      </c>
      <c r="B237" s="88" t="s">
        <v>324</v>
      </c>
      <c r="C237" s="50" t="s">
        <v>51</v>
      </c>
      <c r="D237" s="118">
        <v>820</v>
      </c>
      <c r="E237" s="90" t="s">
        <v>209</v>
      </c>
      <c r="F237" s="89">
        <v>21</v>
      </c>
      <c r="G237" s="88"/>
      <c r="H237" s="21">
        <f t="shared" si="18"/>
        <v>0</v>
      </c>
      <c r="I237" s="89"/>
    </row>
    <row r="238" spans="1:9">
      <c r="A238" s="89">
        <v>91</v>
      </c>
      <c r="B238" s="88" t="s">
        <v>325</v>
      </c>
      <c r="C238" s="50" t="s">
        <v>51</v>
      </c>
      <c r="D238" s="118">
        <v>820</v>
      </c>
      <c r="E238" s="18" t="s">
        <v>209</v>
      </c>
      <c r="F238" s="89">
        <v>21</v>
      </c>
      <c r="G238" s="88"/>
      <c r="H238" s="21">
        <f t="shared" si="18"/>
        <v>0</v>
      </c>
      <c r="I238" s="89"/>
    </row>
    <row r="239" spans="1:9">
      <c r="A239" s="89">
        <v>115</v>
      </c>
      <c r="B239" s="88" t="s">
        <v>326</v>
      </c>
      <c r="C239" s="50" t="s">
        <v>51</v>
      </c>
      <c r="D239" s="118">
        <v>820</v>
      </c>
      <c r="E239" s="90" t="s">
        <v>209</v>
      </c>
      <c r="F239" s="89">
        <v>21</v>
      </c>
      <c r="G239" s="88"/>
      <c r="H239" s="21">
        <f t="shared" si="18"/>
        <v>0</v>
      </c>
      <c r="I239" s="89"/>
    </row>
    <row r="240" spans="1:9">
      <c r="A240" s="89">
        <v>136</v>
      </c>
      <c r="B240" s="88" t="s">
        <v>327</v>
      </c>
      <c r="C240" s="50" t="s">
        <v>51</v>
      </c>
      <c r="D240" s="118">
        <v>820</v>
      </c>
      <c r="E240" s="18" t="s">
        <v>209</v>
      </c>
      <c r="F240" s="89">
        <v>21</v>
      </c>
      <c r="G240" s="88"/>
      <c r="H240" s="21">
        <f t="shared" si="18"/>
        <v>0</v>
      </c>
      <c r="I240" s="89"/>
    </row>
    <row r="241" spans="1:9">
      <c r="A241" s="89">
        <v>58</v>
      </c>
      <c r="B241" s="88" t="s">
        <v>172</v>
      </c>
      <c r="C241" s="50" t="s">
        <v>51</v>
      </c>
      <c r="D241" s="107">
        <v>420</v>
      </c>
      <c r="E241" s="18" t="s">
        <v>14</v>
      </c>
      <c r="F241" s="89">
        <v>21</v>
      </c>
      <c r="G241" s="88"/>
      <c r="H241" s="21">
        <f>G241*D241</f>
        <v>0</v>
      </c>
      <c r="I241" s="130">
        <v>46193</v>
      </c>
    </row>
    <row r="242" spans="1:9">
      <c r="A242" s="89">
        <v>224</v>
      </c>
      <c r="B242" s="88" t="s">
        <v>159</v>
      </c>
      <c r="C242" s="50" t="s">
        <v>51</v>
      </c>
      <c r="D242" s="117">
        <v>480</v>
      </c>
      <c r="E242" s="18" t="s">
        <v>14</v>
      </c>
      <c r="F242" s="89">
        <v>21</v>
      </c>
      <c r="G242" s="88"/>
      <c r="H242" s="21">
        <f t="shared" ref="H242:H259" si="22">G242*D242</f>
        <v>0</v>
      </c>
      <c r="I242" s="130">
        <v>46193</v>
      </c>
    </row>
    <row r="243" spans="1:9">
      <c r="A243" s="89">
        <v>51</v>
      </c>
      <c r="B243" s="88" t="s">
        <v>163</v>
      </c>
      <c r="C243" s="50" t="s">
        <v>51</v>
      </c>
      <c r="D243" s="107">
        <v>480</v>
      </c>
      <c r="E243" s="18" t="s">
        <v>14</v>
      </c>
      <c r="F243" s="89">
        <v>21</v>
      </c>
      <c r="G243" s="88"/>
      <c r="H243" s="21">
        <f t="shared" si="22"/>
        <v>0</v>
      </c>
      <c r="I243" s="130">
        <v>46193</v>
      </c>
    </row>
    <row r="244" spans="1:9">
      <c r="A244" s="89">
        <v>119</v>
      </c>
      <c r="B244" s="88" t="s">
        <v>164</v>
      </c>
      <c r="C244" s="50" t="s">
        <v>51</v>
      </c>
      <c r="D244" s="107">
        <v>480</v>
      </c>
      <c r="E244" s="18" t="s">
        <v>14</v>
      </c>
      <c r="F244" s="89">
        <v>21</v>
      </c>
      <c r="G244" s="88"/>
      <c r="H244" s="21">
        <f t="shared" si="22"/>
        <v>0</v>
      </c>
      <c r="I244" s="130">
        <v>46193</v>
      </c>
    </row>
    <row r="245" spans="1:9">
      <c r="A245" s="89">
        <v>134</v>
      </c>
      <c r="B245" s="88" t="s">
        <v>161</v>
      </c>
      <c r="C245" s="50" t="s">
        <v>51</v>
      </c>
      <c r="D245" s="107">
        <v>480</v>
      </c>
      <c r="E245" s="18" t="s">
        <v>14</v>
      </c>
      <c r="F245" s="89">
        <v>21</v>
      </c>
      <c r="G245" s="88"/>
      <c r="H245" s="21">
        <f t="shared" si="22"/>
        <v>0</v>
      </c>
      <c r="I245" s="130">
        <v>46193</v>
      </c>
    </row>
    <row r="246" spans="1:9">
      <c r="A246" s="89">
        <v>62</v>
      </c>
      <c r="B246" s="88" t="s">
        <v>160</v>
      </c>
      <c r="C246" s="50" t="s">
        <v>51</v>
      </c>
      <c r="D246" s="107">
        <v>480</v>
      </c>
      <c r="E246" s="18" t="s">
        <v>14</v>
      </c>
      <c r="F246" s="89">
        <v>21</v>
      </c>
      <c r="G246" s="88"/>
      <c r="H246" s="21">
        <f t="shared" si="22"/>
        <v>0</v>
      </c>
      <c r="I246" s="130">
        <v>46193</v>
      </c>
    </row>
    <row r="247" spans="1:9">
      <c r="A247" s="89">
        <v>112</v>
      </c>
      <c r="B247" s="88" t="s">
        <v>162</v>
      </c>
      <c r="C247" s="50" t="s">
        <v>51</v>
      </c>
      <c r="D247" s="107">
        <v>480</v>
      </c>
      <c r="E247" s="18" t="s">
        <v>14</v>
      </c>
      <c r="F247" s="89">
        <v>21</v>
      </c>
      <c r="G247" s="88"/>
      <c r="H247" s="21">
        <f t="shared" si="22"/>
        <v>0</v>
      </c>
      <c r="I247" s="130">
        <v>46193</v>
      </c>
    </row>
    <row r="248" spans="1:9">
      <c r="A248" s="89">
        <v>74</v>
      </c>
      <c r="B248" s="88" t="s">
        <v>197</v>
      </c>
      <c r="C248" s="50" t="s">
        <v>51</v>
      </c>
      <c r="D248" s="107">
        <v>420</v>
      </c>
      <c r="E248" s="18" t="s">
        <v>14</v>
      </c>
      <c r="F248" s="89">
        <v>21</v>
      </c>
      <c r="G248" s="88"/>
      <c r="H248" s="21">
        <f t="shared" si="22"/>
        <v>0</v>
      </c>
      <c r="I248" s="130">
        <v>46193</v>
      </c>
    </row>
    <row r="249" spans="1:9">
      <c r="A249" s="89">
        <v>74</v>
      </c>
      <c r="B249" s="88" t="s">
        <v>154</v>
      </c>
      <c r="C249" s="50" t="s">
        <v>51</v>
      </c>
      <c r="D249" s="107">
        <v>420</v>
      </c>
      <c r="E249" s="18" t="s">
        <v>14</v>
      </c>
      <c r="F249" s="89">
        <v>21</v>
      </c>
      <c r="G249" s="88"/>
      <c r="H249" s="21">
        <f t="shared" si="22"/>
        <v>0</v>
      </c>
      <c r="I249" s="130">
        <v>46193</v>
      </c>
    </row>
    <row r="250" spans="1:9">
      <c r="A250" s="89">
        <v>67</v>
      </c>
      <c r="B250" s="88" t="s">
        <v>196</v>
      </c>
      <c r="C250" s="50" t="s">
        <v>51</v>
      </c>
      <c r="D250" s="107">
        <v>480</v>
      </c>
      <c r="E250" s="18" t="s">
        <v>14</v>
      </c>
      <c r="F250" s="89">
        <v>21</v>
      </c>
      <c r="G250" s="88"/>
      <c r="H250" s="21">
        <f t="shared" si="22"/>
        <v>0</v>
      </c>
      <c r="I250" s="130">
        <v>46193</v>
      </c>
    </row>
    <row r="251" spans="1:9">
      <c r="A251" s="89">
        <v>118</v>
      </c>
      <c r="B251" s="88" t="s">
        <v>193</v>
      </c>
      <c r="C251" s="50" t="s">
        <v>51</v>
      </c>
      <c r="D251" s="107">
        <v>480</v>
      </c>
      <c r="E251" s="18" t="s">
        <v>14</v>
      </c>
      <c r="F251" s="89">
        <v>21</v>
      </c>
      <c r="G251" s="88"/>
      <c r="H251" s="21">
        <f t="shared" si="22"/>
        <v>0</v>
      </c>
      <c r="I251" s="130">
        <v>46193</v>
      </c>
    </row>
    <row r="252" spans="1:9">
      <c r="A252" s="89">
        <v>84</v>
      </c>
      <c r="B252" s="88" t="s">
        <v>192</v>
      </c>
      <c r="C252" s="50" t="s">
        <v>51</v>
      </c>
      <c r="D252" s="107">
        <v>480</v>
      </c>
      <c r="E252" s="18" t="s">
        <v>14</v>
      </c>
      <c r="F252" s="89">
        <v>21</v>
      </c>
      <c r="G252" s="88"/>
      <c r="H252" s="21">
        <f t="shared" si="22"/>
        <v>0</v>
      </c>
      <c r="I252" s="130">
        <v>46193</v>
      </c>
    </row>
    <row r="253" spans="1:9">
      <c r="A253" s="89">
        <v>83</v>
      </c>
      <c r="B253" s="88" t="s">
        <v>185</v>
      </c>
      <c r="C253" s="50" t="s">
        <v>51</v>
      </c>
      <c r="D253" s="107">
        <v>480</v>
      </c>
      <c r="E253" s="18" t="s">
        <v>14</v>
      </c>
      <c r="F253" s="89">
        <v>21</v>
      </c>
      <c r="G253" s="88"/>
      <c r="H253" s="21">
        <f t="shared" si="22"/>
        <v>0</v>
      </c>
      <c r="I253" s="130">
        <v>46193</v>
      </c>
    </row>
    <row r="254" spans="1:9">
      <c r="A254" s="89">
        <v>110</v>
      </c>
      <c r="B254" s="88" t="s">
        <v>186</v>
      </c>
      <c r="C254" s="50" t="s">
        <v>51</v>
      </c>
      <c r="D254" s="107">
        <v>480</v>
      </c>
      <c r="E254" s="18" t="s">
        <v>14</v>
      </c>
      <c r="F254" s="89">
        <v>21</v>
      </c>
      <c r="G254" s="88"/>
      <c r="H254" s="21">
        <f t="shared" si="22"/>
        <v>0</v>
      </c>
      <c r="I254" s="130">
        <v>46193</v>
      </c>
    </row>
    <row r="255" spans="1:9">
      <c r="A255" s="89">
        <v>26</v>
      </c>
      <c r="B255" s="88" t="s">
        <v>187</v>
      </c>
      <c r="C255" s="50" t="s">
        <v>51</v>
      </c>
      <c r="D255" s="107">
        <v>480</v>
      </c>
      <c r="E255" s="18" t="s">
        <v>14</v>
      </c>
      <c r="F255" s="89">
        <v>21</v>
      </c>
      <c r="G255" s="88"/>
      <c r="H255" s="21">
        <f t="shared" si="22"/>
        <v>0</v>
      </c>
      <c r="I255" s="89"/>
    </row>
    <row r="256" spans="1:9">
      <c r="A256" s="89">
        <v>58</v>
      </c>
      <c r="B256" s="88" t="s">
        <v>195</v>
      </c>
      <c r="C256" s="50" t="s">
        <v>51</v>
      </c>
      <c r="D256" s="107">
        <v>480</v>
      </c>
      <c r="E256" s="18" t="s">
        <v>14</v>
      </c>
      <c r="F256" s="89">
        <v>21</v>
      </c>
      <c r="G256" s="88"/>
      <c r="H256" s="21">
        <f t="shared" si="22"/>
        <v>0</v>
      </c>
      <c r="I256" s="89"/>
    </row>
    <row r="257" spans="1:9">
      <c r="A257" s="89">
        <v>37</v>
      </c>
      <c r="B257" s="88" t="s">
        <v>194</v>
      </c>
      <c r="C257" s="50" t="s">
        <v>51</v>
      </c>
      <c r="D257" s="107">
        <v>480</v>
      </c>
      <c r="E257" s="18" t="s">
        <v>14</v>
      </c>
      <c r="F257" s="89">
        <v>21</v>
      </c>
      <c r="G257" s="88"/>
      <c r="H257" s="21">
        <f t="shared" si="22"/>
        <v>0</v>
      </c>
      <c r="I257" s="89"/>
    </row>
    <row r="258" spans="1:9">
      <c r="A258" s="89">
        <v>33</v>
      </c>
      <c r="B258" s="88" t="s">
        <v>184</v>
      </c>
      <c r="C258" s="50" t="s">
        <v>51</v>
      </c>
      <c r="D258" s="107">
        <v>480</v>
      </c>
      <c r="E258" s="18" t="s">
        <v>14</v>
      </c>
      <c r="F258" s="89">
        <v>21</v>
      </c>
      <c r="G258" s="88"/>
      <c r="H258" s="21">
        <f t="shared" si="22"/>
        <v>0</v>
      </c>
      <c r="I258" s="130">
        <v>46193</v>
      </c>
    </row>
    <row r="259" spans="1:9">
      <c r="A259" s="89">
        <v>62</v>
      </c>
      <c r="B259" s="88" t="s">
        <v>188</v>
      </c>
      <c r="C259" s="50" t="s">
        <v>51</v>
      </c>
      <c r="D259" s="107">
        <v>480</v>
      </c>
      <c r="E259" s="18" t="s">
        <v>14</v>
      </c>
      <c r="F259" s="89">
        <v>21</v>
      </c>
      <c r="G259" s="88"/>
      <c r="H259" s="21">
        <f t="shared" si="22"/>
        <v>0</v>
      </c>
      <c r="I259" s="130">
        <v>46193</v>
      </c>
    </row>
    <row r="260" spans="1:9">
      <c r="A260" s="89">
        <v>48</v>
      </c>
      <c r="B260" s="88" t="s">
        <v>189</v>
      </c>
      <c r="C260" s="50" t="s">
        <v>51</v>
      </c>
      <c r="D260" s="107">
        <v>480</v>
      </c>
      <c r="E260" s="18" t="s">
        <v>14</v>
      </c>
      <c r="F260" s="89">
        <v>21</v>
      </c>
      <c r="G260" s="88"/>
      <c r="H260" s="21">
        <f t="shared" ref="H260:H285" si="23">G260*D260</f>
        <v>0</v>
      </c>
      <c r="I260" s="89"/>
    </row>
    <row r="261" spans="1:9">
      <c r="A261" s="89">
        <v>52</v>
      </c>
      <c r="B261" s="88" t="s">
        <v>190</v>
      </c>
      <c r="C261" s="50" t="s">
        <v>51</v>
      </c>
      <c r="D261" s="107">
        <v>480</v>
      </c>
      <c r="E261" s="18" t="s">
        <v>14</v>
      </c>
      <c r="F261" s="89">
        <v>21</v>
      </c>
      <c r="G261" s="88"/>
      <c r="H261" s="21">
        <f t="shared" si="23"/>
        <v>0</v>
      </c>
      <c r="I261" s="130">
        <v>46193</v>
      </c>
    </row>
    <row r="262" spans="1:9">
      <c r="A262" s="89">
        <v>160</v>
      </c>
      <c r="B262" s="88" t="s">
        <v>191</v>
      </c>
      <c r="C262" s="50" t="s">
        <v>51</v>
      </c>
      <c r="D262" s="107">
        <v>480</v>
      </c>
      <c r="E262" s="18" t="s">
        <v>14</v>
      </c>
      <c r="F262" s="89">
        <v>21</v>
      </c>
      <c r="G262" s="88"/>
      <c r="H262" s="21">
        <f t="shared" si="23"/>
        <v>0</v>
      </c>
      <c r="I262" s="130">
        <v>46193</v>
      </c>
    </row>
    <row r="263" spans="1:9">
      <c r="A263" s="89">
        <v>128</v>
      </c>
      <c r="B263" s="88" t="s">
        <v>294</v>
      </c>
      <c r="C263" s="50" t="s">
        <v>51</v>
      </c>
      <c r="D263" s="107">
        <v>480</v>
      </c>
      <c r="E263" s="18" t="s">
        <v>14</v>
      </c>
      <c r="F263" s="89">
        <v>21</v>
      </c>
      <c r="G263" s="88"/>
      <c r="H263" s="21">
        <f t="shared" si="23"/>
        <v>0</v>
      </c>
      <c r="I263" s="130">
        <v>46193</v>
      </c>
    </row>
    <row r="264" spans="1:9">
      <c r="A264" s="89">
        <v>53</v>
      </c>
      <c r="B264" s="88" t="s">
        <v>170</v>
      </c>
      <c r="C264" s="50" t="s">
        <v>51</v>
      </c>
      <c r="D264" s="107">
        <v>480</v>
      </c>
      <c r="E264" s="18" t="s">
        <v>14</v>
      </c>
      <c r="F264" s="89">
        <v>21</v>
      </c>
      <c r="G264" s="88"/>
      <c r="H264" s="21">
        <f t="shared" si="23"/>
        <v>0</v>
      </c>
      <c r="I264" s="130">
        <v>46193</v>
      </c>
    </row>
    <row r="265" spans="1:9">
      <c r="A265" s="89">
        <v>32</v>
      </c>
      <c r="B265" s="88" t="s">
        <v>165</v>
      </c>
      <c r="C265" s="50" t="s">
        <v>51</v>
      </c>
      <c r="D265" s="107">
        <v>480</v>
      </c>
      <c r="E265" s="18" t="s">
        <v>14</v>
      </c>
      <c r="F265" s="89">
        <v>21</v>
      </c>
      <c r="G265" s="88"/>
      <c r="H265" s="21">
        <f t="shared" si="23"/>
        <v>0</v>
      </c>
      <c r="I265" s="130">
        <v>46193</v>
      </c>
    </row>
    <row r="266" spans="1:9">
      <c r="A266" s="89">
        <v>29</v>
      </c>
      <c r="B266" s="88" t="s">
        <v>166</v>
      </c>
      <c r="C266" s="50" t="s">
        <v>51</v>
      </c>
      <c r="D266" s="107">
        <v>480</v>
      </c>
      <c r="E266" s="18" t="s">
        <v>14</v>
      </c>
      <c r="F266" s="89">
        <v>21</v>
      </c>
      <c r="G266" s="88"/>
      <c r="H266" s="21">
        <f t="shared" si="23"/>
        <v>0</v>
      </c>
      <c r="I266" s="130">
        <v>46193</v>
      </c>
    </row>
    <row r="267" spans="1:9">
      <c r="A267" s="89">
        <v>78</v>
      </c>
      <c r="B267" s="88" t="s">
        <v>167</v>
      </c>
      <c r="C267" s="50" t="s">
        <v>51</v>
      </c>
      <c r="D267" s="107">
        <v>480</v>
      </c>
      <c r="E267" s="18" t="s">
        <v>14</v>
      </c>
      <c r="F267" s="89">
        <v>21</v>
      </c>
      <c r="G267" s="88"/>
      <c r="H267" s="21">
        <f t="shared" si="23"/>
        <v>0</v>
      </c>
      <c r="I267" s="130">
        <v>46193</v>
      </c>
    </row>
    <row r="268" spans="1:9">
      <c r="A268" s="89">
        <v>104</v>
      </c>
      <c r="B268" s="88" t="s">
        <v>168</v>
      </c>
      <c r="C268" s="50" t="s">
        <v>51</v>
      </c>
      <c r="D268" s="107">
        <v>480</v>
      </c>
      <c r="E268" s="18" t="s">
        <v>14</v>
      </c>
      <c r="F268" s="89">
        <v>21</v>
      </c>
      <c r="G268" s="88"/>
      <c r="H268" s="21">
        <f t="shared" si="23"/>
        <v>0</v>
      </c>
      <c r="I268" s="130">
        <v>46193</v>
      </c>
    </row>
    <row r="269" spans="1:9">
      <c r="A269" s="89">
        <v>53</v>
      </c>
      <c r="B269" s="88" t="s">
        <v>171</v>
      </c>
      <c r="C269" s="50" t="s">
        <v>51</v>
      </c>
      <c r="D269" s="107">
        <v>480</v>
      </c>
      <c r="E269" s="18" t="s">
        <v>14</v>
      </c>
      <c r="F269" s="89">
        <v>21</v>
      </c>
      <c r="G269" s="88"/>
      <c r="H269" s="21">
        <f t="shared" si="23"/>
        <v>0</v>
      </c>
      <c r="I269" s="130">
        <v>46193</v>
      </c>
    </row>
    <row r="270" spans="1:9">
      <c r="A270" s="89">
        <v>150</v>
      </c>
      <c r="B270" s="88" t="s">
        <v>169</v>
      </c>
      <c r="C270" s="50" t="s">
        <v>51</v>
      </c>
      <c r="D270" s="107">
        <v>480</v>
      </c>
      <c r="E270" s="18" t="s">
        <v>14</v>
      </c>
      <c r="F270" s="89">
        <v>21</v>
      </c>
      <c r="G270" s="88"/>
      <c r="H270" s="21">
        <f t="shared" si="23"/>
        <v>0</v>
      </c>
      <c r="I270" s="130">
        <v>46193</v>
      </c>
    </row>
    <row r="271" spans="1:9">
      <c r="A271" s="89">
        <v>107</v>
      </c>
      <c r="B271" s="88" t="s">
        <v>158</v>
      </c>
      <c r="C271" s="50" t="s">
        <v>51</v>
      </c>
      <c r="D271" s="107">
        <v>420</v>
      </c>
      <c r="E271" s="18" t="s">
        <v>14</v>
      </c>
      <c r="F271" s="89">
        <v>21</v>
      </c>
      <c r="G271" s="88"/>
      <c r="H271" s="21">
        <f t="shared" si="23"/>
        <v>0</v>
      </c>
      <c r="I271" s="130">
        <v>46193</v>
      </c>
    </row>
    <row r="272" spans="1:9">
      <c r="A272" s="50">
        <v>31</v>
      </c>
      <c r="B272" s="88" t="s">
        <v>158</v>
      </c>
      <c r="C272" s="50" t="s">
        <v>51</v>
      </c>
      <c r="D272" s="107">
        <v>420</v>
      </c>
      <c r="E272" s="18" t="s">
        <v>14</v>
      </c>
      <c r="F272" s="89">
        <v>21</v>
      </c>
      <c r="G272" s="52"/>
      <c r="H272" s="21">
        <f>G272*D272</f>
        <v>0</v>
      </c>
      <c r="I272" s="70">
        <v>46193</v>
      </c>
    </row>
    <row r="273" spans="1:9">
      <c r="A273" s="89">
        <v>158</v>
      </c>
      <c r="B273" s="88" t="s">
        <v>181</v>
      </c>
      <c r="C273" s="50" t="s">
        <v>51</v>
      </c>
      <c r="D273" s="107">
        <v>420</v>
      </c>
      <c r="E273" s="18" t="s">
        <v>14</v>
      </c>
      <c r="F273" s="89">
        <v>21</v>
      </c>
      <c r="G273" s="88"/>
      <c r="H273" s="21">
        <f t="shared" si="23"/>
        <v>0</v>
      </c>
      <c r="I273" s="130">
        <v>46193</v>
      </c>
    </row>
    <row r="274" spans="1:9">
      <c r="A274" s="89">
        <v>130</v>
      </c>
      <c r="B274" s="88" t="s">
        <v>134</v>
      </c>
      <c r="C274" s="50" t="s">
        <v>51</v>
      </c>
      <c r="D274" s="107">
        <v>420</v>
      </c>
      <c r="E274" s="18" t="s">
        <v>14</v>
      </c>
      <c r="F274" s="89">
        <v>21</v>
      </c>
      <c r="G274" s="88"/>
      <c r="H274" s="21">
        <f t="shared" si="23"/>
        <v>0</v>
      </c>
      <c r="I274" s="130">
        <v>46193</v>
      </c>
    </row>
    <row r="275" spans="1:9">
      <c r="A275" s="89">
        <v>131</v>
      </c>
      <c r="B275" s="88" t="s">
        <v>182</v>
      </c>
      <c r="C275" s="50" t="s">
        <v>51</v>
      </c>
      <c r="D275" s="107">
        <v>420</v>
      </c>
      <c r="E275" s="18" t="s">
        <v>14</v>
      </c>
      <c r="F275" s="89">
        <v>21</v>
      </c>
      <c r="G275" s="88"/>
      <c r="H275" s="21">
        <f t="shared" si="23"/>
        <v>0</v>
      </c>
      <c r="I275" s="130">
        <v>46193</v>
      </c>
    </row>
    <row r="276" spans="1:9">
      <c r="A276" s="89">
        <v>133</v>
      </c>
      <c r="B276" s="88" t="s">
        <v>183</v>
      </c>
      <c r="C276" s="50" t="s">
        <v>51</v>
      </c>
      <c r="D276" s="107">
        <v>420</v>
      </c>
      <c r="E276" s="18" t="s">
        <v>14</v>
      </c>
      <c r="F276" s="89">
        <v>21</v>
      </c>
      <c r="G276" s="88"/>
      <c r="H276" s="21">
        <f t="shared" si="23"/>
        <v>0</v>
      </c>
      <c r="I276" s="130">
        <v>46193</v>
      </c>
    </row>
    <row r="277" spans="1:9">
      <c r="A277" s="89">
        <v>199</v>
      </c>
      <c r="B277" s="88" t="s">
        <v>173</v>
      </c>
      <c r="C277" s="50" t="s">
        <v>51</v>
      </c>
      <c r="D277" s="107">
        <v>420</v>
      </c>
      <c r="E277" s="18" t="s">
        <v>14</v>
      </c>
      <c r="F277" s="89">
        <v>21</v>
      </c>
      <c r="G277" s="88"/>
      <c r="H277" s="21">
        <f t="shared" si="23"/>
        <v>0</v>
      </c>
      <c r="I277" s="130">
        <v>46193</v>
      </c>
    </row>
    <row r="278" spans="1:9">
      <c r="A278" s="89">
        <v>164</v>
      </c>
      <c r="B278" s="88" t="s">
        <v>174</v>
      </c>
      <c r="C278" s="50" t="s">
        <v>51</v>
      </c>
      <c r="D278" s="107">
        <v>420</v>
      </c>
      <c r="E278" s="18" t="s">
        <v>14</v>
      </c>
      <c r="F278" s="89">
        <v>21</v>
      </c>
      <c r="G278" s="88"/>
      <c r="H278" s="21">
        <f t="shared" si="23"/>
        <v>0</v>
      </c>
      <c r="I278" s="130">
        <v>46193</v>
      </c>
    </row>
    <row r="279" spans="1:9">
      <c r="A279" s="89">
        <v>408</v>
      </c>
      <c r="B279" s="88" t="s">
        <v>175</v>
      </c>
      <c r="C279" s="50" t="s">
        <v>51</v>
      </c>
      <c r="D279" s="107">
        <v>420</v>
      </c>
      <c r="E279" s="18" t="s">
        <v>14</v>
      </c>
      <c r="F279" s="89">
        <v>21</v>
      </c>
      <c r="G279" s="88"/>
      <c r="H279" s="21">
        <f t="shared" si="23"/>
        <v>0</v>
      </c>
      <c r="I279" s="130">
        <v>46193</v>
      </c>
    </row>
    <row r="280" spans="1:9">
      <c r="A280" s="50">
        <v>33</v>
      </c>
      <c r="B280" s="51" t="s">
        <v>50</v>
      </c>
      <c r="C280" s="50" t="s">
        <v>51</v>
      </c>
      <c r="D280" s="107">
        <v>420</v>
      </c>
      <c r="E280" s="18" t="s">
        <v>14</v>
      </c>
      <c r="F280" s="18">
        <v>21</v>
      </c>
      <c r="G280" s="52"/>
      <c r="H280" s="21">
        <f t="shared" si="23"/>
        <v>0</v>
      </c>
      <c r="I280" s="70">
        <v>46193</v>
      </c>
    </row>
    <row r="281" spans="1:9">
      <c r="A281" s="89">
        <v>574</v>
      </c>
      <c r="B281" s="88" t="s">
        <v>50</v>
      </c>
      <c r="C281" s="50" t="s">
        <v>51</v>
      </c>
      <c r="D281" s="107">
        <v>420</v>
      </c>
      <c r="E281" s="18" t="s">
        <v>14</v>
      </c>
      <c r="F281" s="89">
        <v>21</v>
      </c>
      <c r="G281" s="88"/>
      <c r="H281" s="21">
        <f t="shared" si="23"/>
        <v>0</v>
      </c>
      <c r="I281" s="130">
        <v>46193</v>
      </c>
    </row>
    <row r="282" spans="1:9">
      <c r="A282" s="89">
        <v>127</v>
      </c>
      <c r="B282" s="88" t="s">
        <v>176</v>
      </c>
      <c r="C282" s="50" t="s">
        <v>51</v>
      </c>
      <c r="D282" s="107">
        <v>420</v>
      </c>
      <c r="E282" s="18" t="s">
        <v>14</v>
      </c>
      <c r="F282" s="89">
        <v>21</v>
      </c>
      <c r="G282" s="88"/>
      <c r="H282" s="21">
        <f t="shared" si="23"/>
        <v>0</v>
      </c>
      <c r="I282" s="130">
        <v>46193</v>
      </c>
    </row>
    <row r="283" spans="1:9">
      <c r="A283" s="89">
        <v>392</v>
      </c>
      <c r="B283" s="88" t="s">
        <v>177</v>
      </c>
      <c r="C283" s="50" t="s">
        <v>51</v>
      </c>
      <c r="D283" s="107">
        <v>420</v>
      </c>
      <c r="E283" s="18" t="s">
        <v>14</v>
      </c>
      <c r="F283" s="89">
        <v>21</v>
      </c>
      <c r="G283" s="88"/>
      <c r="H283" s="21">
        <f t="shared" si="23"/>
        <v>0</v>
      </c>
      <c r="I283" s="130">
        <v>46193</v>
      </c>
    </row>
    <row r="284" spans="1:9">
      <c r="A284" s="89">
        <v>290</v>
      </c>
      <c r="B284" s="88" t="s">
        <v>178</v>
      </c>
      <c r="C284" s="50" t="s">
        <v>51</v>
      </c>
      <c r="D284" s="107">
        <v>420</v>
      </c>
      <c r="E284" s="18" t="s">
        <v>14</v>
      </c>
      <c r="F284" s="89">
        <v>21</v>
      </c>
      <c r="G284" s="88"/>
      <c r="H284" s="21">
        <f t="shared" si="23"/>
        <v>0</v>
      </c>
      <c r="I284" s="130">
        <v>46193</v>
      </c>
    </row>
    <row r="285" spans="1:9">
      <c r="A285" s="89">
        <v>37</v>
      </c>
      <c r="B285" s="88" t="s">
        <v>179</v>
      </c>
      <c r="C285" s="50" t="s">
        <v>51</v>
      </c>
      <c r="D285" s="107">
        <v>420</v>
      </c>
      <c r="E285" s="18" t="s">
        <v>14</v>
      </c>
      <c r="F285" s="89">
        <v>21</v>
      </c>
      <c r="G285" s="88"/>
      <c r="H285" s="21">
        <f t="shared" si="23"/>
        <v>0</v>
      </c>
      <c r="I285" s="130">
        <v>46193</v>
      </c>
    </row>
    <row r="286" spans="1:9">
      <c r="A286" s="91">
        <v>202</v>
      </c>
      <c r="B286" s="92" t="s">
        <v>180</v>
      </c>
      <c r="C286" s="50" t="s">
        <v>51</v>
      </c>
      <c r="D286" s="107">
        <v>420</v>
      </c>
      <c r="E286" s="18" t="s">
        <v>14</v>
      </c>
      <c r="F286" s="89">
        <v>21</v>
      </c>
      <c r="G286" s="93"/>
      <c r="H286" s="21">
        <f t="shared" ref="H286" si="24">G286*D286</f>
        <v>0</v>
      </c>
      <c r="I286" s="131">
        <v>46193</v>
      </c>
    </row>
    <row r="287" spans="1:9" ht="14.4">
      <c r="A287" s="80">
        <v>100</v>
      </c>
      <c r="B287" s="59" t="s">
        <v>52</v>
      </c>
      <c r="C287" s="56"/>
      <c r="D287" s="108"/>
      <c r="E287" s="55"/>
      <c r="F287" s="55"/>
      <c r="G287" s="57"/>
      <c r="H287" s="58"/>
      <c r="I287" s="71"/>
    </row>
    <row r="288" spans="1:9">
      <c r="A288" s="50">
        <v>169</v>
      </c>
      <c r="B288" s="51" t="s">
        <v>63</v>
      </c>
      <c r="C288" s="54" t="s">
        <v>51</v>
      </c>
      <c r="D288" s="107">
        <v>480</v>
      </c>
      <c r="E288" s="50" t="s">
        <v>14</v>
      </c>
      <c r="F288" s="50">
        <v>21</v>
      </c>
      <c r="G288" s="52"/>
      <c r="H288" s="53">
        <f t="shared" ref="H288:H316" si="25">D288*G288</f>
        <v>0</v>
      </c>
      <c r="I288" s="70">
        <v>46193</v>
      </c>
    </row>
    <row r="289" spans="1:9">
      <c r="A289" s="50">
        <v>169</v>
      </c>
      <c r="B289" s="51" t="s">
        <v>64</v>
      </c>
      <c r="C289" s="54" t="s">
        <v>51</v>
      </c>
      <c r="D289" s="107">
        <v>480</v>
      </c>
      <c r="E289" s="50" t="s">
        <v>14</v>
      </c>
      <c r="F289" s="50">
        <v>21</v>
      </c>
      <c r="G289" s="52"/>
      <c r="H289" s="53">
        <f t="shared" si="25"/>
        <v>0</v>
      </c>
      <c r="I289" s="70">
        <v>46193</v>
      </c>
    </row>
    <row r="290" spans="1:9">
      <c r="A290" s="50">
        <v>13</v>
      </c>
      <c r="B290" s="51" t="s">
        <v>65</v>
      </c>
      <c r="C290" s="54" t="s">
        <v>51</v>
      </c>
      <c r="D290" s="107">
        <v>480</v>
      </c>
      <c r="E290" s="50" t="s">
        <v>14</v>
      </c>
      <c r="F290" s="50">
        <v>21</v>
      </c>
      <c r="G290" s="52"/>
      <c r="H290" s="53">
        <f t="shared" si="25"/>
        <v>0</v>
      </c>
      <c r="I290" s="70">
        <v>46193</v>
      </c>
    </row>
    <row r="291" spans="1:9">
      <c r="A291" s="50">
        <v>104</v>
      </c>
      <c r="B291" s="51" t="s">
        <v>226</v>
      </c>
      <c r="C291" s="54" t="s">
        <v>51</v>
      </c>
      <c r="D291" s="107">
        <v>480</v>
      </c>
      <c r="E291" s="50" t="s">
        <v>14</v>
      </c>
      <c r="F291" s="50">
        <v>21</v>
      </c>
      <c r="G291" s="52"/>
      <c r="H291" s="53">
        <f t="shared" si="25"/>
        <v>0</v>
      </c>
      <c r="I291" s="70">
        <v>46193</v>
      </c>
    </row>
    <row r="292" spans="1:9">
      <c r="A292" s="50">
        <v>180</v>
      </c>
      <c r="B292" s="51" t="s">
        <v>53</v>
      </c>
      <c r="C292" s="54" t="s">
        <v>51</v>
      </c>
      <c r="D292" s="107">
        <v>480</v>
      </c>
      <c r="E292" s="50" t="s">
        <v>14</v>
      </c>
      <c r="F292" s="50">
        <v>21</v>
      </c>
      <c r="G292" s="52"/>
      <c r="H292" s="53">
        <f t="shared" si="25"/>
        <v>0</v>
      </c>
      <c r="I292" s="70">
        <v>46193</v>
      </c>
    </row>
    <row r="293" spans="1:9">
      <c r="A293" s="50">
        <v>94</v>
      </c>
      <c r="B293" s="51" t="s">
        <v>54</v>
      </c>
      <c r="C293" s="54" t="s">
        <v>51</v>
      </c>
      <c r="D293" s="107">
        <v>480</v>
      </c>
      <c r="E293" s="50" t="s">
        <v>14</v>
      </c>
      <c r="F293" s="50">
        <v>21</v>
      </c>
      <c r="G293" s="52"/>
      <c r="H293" s="53">
        <f t="shared" si="25"/>
        <v>0</v>
      </c>
      <c r="I293" s="70">
        <v>46193</v>
      </c>
    </row>
    <row r="294" spans="1:9">
      <c r="A294" s="50">
        <v>106</v>
      </c>
      <c r="B294" s="51" t="s">
        <v>74</v>
      </c>
      <c r="C294" s="54" t="s">
        <v>51</v>
      </c>
      <c r="D294" s="107">
        <v>480</v>
      </c>
      <c r="E294" s="50" t="s">
        <v>14</v>
      </c>
      <c r="F294" s="50">
        <v>21</v>
      </c>
      <c r="G294" s="52"/>
      <c r="H294" s="53">
        <f t="shared" si="25"/>
        <v>0</v>
      </c>
      <c r="I294" s="70">
        <v>46193</v>
      </c>
    </row>
    <row r="295" spans="1:9">
      <c r="A295" s="50">
        <v>154</v>
      </c>
      <c r="B295" s="51" t="s">
        <v>227</v>
      </c>
      <c r="C295" s="54" t="s">
        <v>51</v>
      </c>
      <c r="D295" s="107">
        <v>480</v>
      </c>
      <c r="E295" s="50" t="s">
        <v>14</v>
      </c>
      <c r="F295" s="50">
        <v>21</v>
      </c>
      <c r="G295" s="52"/>
      <c r="H295" s="53">
        <f t="shared" si="25"/>
        <v>0</v>
      </c>
      <c r="I295" s="70">
        <v>46193</v>
      </c>
    </row>
    <row r="296" spans="1:9">
      <c r="A296" s="50">
        <v>132</v>
      </c>
      <c r="B296" s="51" t="s">
        <v>55</v>
      </c>
      <c r="C296" s="54" t="s">
        <v>51</v>
      </c>
      <c r="D296" s="107">
        <v>480</v>
      </c>
      <c r="E296" s="50" t="s">
        <v>14</v>
      </c>
      <c r="F296" s="50">
        <v>21</v>
      </c>
      <c r="G296" s="52"/>
      <c r="H296" s="53">
        <f t="shared" si="25"/>
        <v>0</v>
      </c>
      <c r="I296" s="70">
        <v>46193</v>
      </c>
    </row>
    <row r="297" spans="1:9">
      <c r="A297" s="50">
        <v>100</v>
      </c>
      <c r="B297" s="51" t="s">
        <v>228</v>
      </c>
      <c r="C297" s="54" t="s">
        <v>51</v>
      </c>
      <c r="D297" s="107">
        <v>480</v>
      </c>
      <c r="E297" s="50" t="s">
        <v>14</v>
      </c>
      <c r="F297" s="50">
        <v>21</v>
      </c>
      <c r="G297" s="52"/>
      <c r="H297" s="53">
        <f t="shared" si="25"/>
        <v>0</v>
      </c>
      <c r="I297" s="70">
        <v>46193</v>
      </c>
    </row>
    <row r="298" spans="1:9">
      <c r="A298" s="50">
        <v>102</v>
      </c>
      <c r="B298" s="51" t="s">
        <v>56</v>
      </c>
      <c r="C298" s="54" t="s">
        <v>51</v>
      </c>
      <c r="D298" s="107">
        <v>480</v>
      </c>
      <c r="E298" s="50" t="s">
        <v>14</v>
      </c>
      <c r="F298" s="50">
        <v>21</v>
      </c>
      <c r="G298" s="52"/>
      <c r="H298" s="53">
        <f t="shared" si="25"/>
        <v>0</v>
      </c>
      <c r="I298" s="70">
        <v>46193</v>
      </c>
    </row>
    <row r="299" spans="1:9">
      <c r="A299" s="50">
        <v>91</v>
      </c>
      <c r="B299" s="51" t="s">
        <v>229</v>
      </c>
      <c r="C299" s="54" t="s">
        <v>51</v>
      </c>
      <c r="D299" s="107">
        <v>480</v>
      </c>
      <c r="E299" s="50" t="s">
        <v>14</v>
      </c>
      <c r="F299" s="50">
        <v>21</v>
      </c>
      <c r="G299" s="52"/>
      <c r="H299" s="53">
        <f t="shared" si="25"/>
        <v>0</v>
      </c>
      <c r="I299" s="70">
        <v>46193</v>
      </c>
    </row>
    <row r="300" spans="1:9">
      <c r="A300" s="50">
        <v>195</v>
      </c>
      <c r="B300" s="51" t="s">
        <v>57</v>
      </c>
      <c r="C300" s="54" t="s">
        <v>51</v>
      </c>
      <c r="D300" s="107">
        <v>480</v>
      </c>
      <c r="E300" s="50" t="s">
        <v>14</v>
      </c>
      <c r="F300" s="50">
        <v>21</v>
      </c>
      <c r="G300" s="52"/>
      <c r="H300" s="53">
        <f t="shared" si="25"/>
        <v>0</v>
      </c>
      <c r="I300" s="70">
        <v>46193</v>
      </c>
    </row>
    <row r="301" spans="1:9">
      <c r="A301" s="50">
        <v>67</v>
      </c>
      <c r="B301" s="51" t="s">
        <v>66</v>
      </c>
      <c r="C301" s="54" t="s">
        <v>51</v>
      </c>
      <c r="D301" s="107">
        <v>480</v>
      </c>
      <c r="E301" s="50" t="s">
        <v>14</v>
      </c>
      <c r="F301" s="50">
        <v>21</v>
      </c>
      <c r="G301" s="52"/>
      <c r="H301" s="53">
        <f t="shared" si="25"/>
        <v>0</v>
      </c>
      <c r="I301" s="70">
        <v>46193</v>
      </c>
    </row>
    <row r="302" spans="1:9">
      <c r="A302" s="50">
        <v>184</v>
      </c>
      <c r="B302" s="51" t="s">
        <v>67</v>
      </c>
      <c r="C302" s="54" t="s">
        <v>51</v>
      </c>
      <c r="D302" s="107">
        <v>480</v>
      </c>
      <c r="E302" s="50" t="s">
        <v>14</v>
      </c>
      <c r="F302" s="50">
        <v>21</v>
      </c>
      <c r="G302" s="52"/>
      <c r="H302" s="53">
        <f t="shared" si="25"/>
        <v>0</v>
      </c>
      <c r="I302" s="70">
        <v>46193</v>
      </c>
    </row>
    <row r="303" spans="1:9">
      <c r="A303" s="50">
        <v>152</v>
      </c>
      <c r="B303" s="51" t="s">
        <v>68</v>
      </c>
      <c r="C303" s="54" t="s">
        <v>51</v>
      </c>
      <c r="D303" s="107">
        <v>480</v>
      </c>
      <c r="E303" s="50" t="s">
        <v>14</v>
      </c>
      <c r="F303" s="50">
        <v>21</v>
      </c>
      <c r="G303" s="52"/>
      <c r="H303" s="53">
        <f t="shared" si="25"/>
        <v>0</v>
      </c>
      <c r="I303" s="70">
        <v>46193</v>
      </c>
    </row>
    <row r="304" spans="1:9">
      <c r="A304" s="50">
        <v>83</v>
      </c>
      <c r="B304" s="51" t="s">
        <v>75</v>
      </c>
      <c r="C304" s="54" t="s">
        <v>51</v>
      </c>
      <c r="D304" s="107">
        <v>480</v>
      </c>
      <c r="E304" s="50" t="s">
        <v>14</v>
      </c>
      <c r="F304" s="50">
        <v>21</v>
      </c>
      <c r="G304" s="52"/>
      <c r="H304" s="53">
        <f t="shared" si="25"/>
        <v>0</v>
      </c>
      <c r="I304" s="70">
        <v>46193</v>
      </c>
    </row>
    <row r="305" spans="1:9">
      <c r="A305" s="22">
        <v>199</v>
      </c>
      <c r="B305" s="23" t="s">
        <v>253</v>
      </c>
      <c r="C305" s="18" t="s">
        <v>13</v>
      </c>
      <c r="D305" s="107">
        <v>480</v>
      </c>
      <c r="E305" s="50" t="s">
        <v>14</v>
      </c>
      <c r="F305" s="18">
        <v>21</v>
      </c>
      <c r="G305" s="20"/>
      <c r="H305" s="53">
        <f t="shared" si="25"/>
        <v>0</v>
      </c>
      <c r="I305" s="67">
        <v>46193</v>
      </c>
    </row>
    <row r="306" spans="1:9">
      <c r="A306" s="22">
        <v>40</v>
      </c>
      <c r="B306" s="23" t="s">
        <v>99</v>
      </c>
      <c r="C306" s="18" t="s">
        <v>13</v>
      </c>
      <c r="D306" s="107">
        <v>480</v>
      </c>
      <c r="E306" s="50" t="s">
        <v>14</v>
      </c>
      <c r="F306" s="18">
        <v>21</v>
      </c>
      <c r="G306" s="20"/>
      <c r="H306" s="53">
        <f t="shared" si="25"/>
        <v>0</v>
      </c>
      <c r="I306" s="67">
        <v>46193</v>
      </c>
    </row>
    <row r="307" spans="1:9">
      <c r="A307" s="50">
        <v>28</v>
      </c>
      <c r="B307" s="51" t="s">
        <v>59</v>
      </c>
      <c r="C307" s="54" t="s">
        <v>51</v>
      </c>
      <c r="D307" s="101">
        <v>820</v>
      </c>
      <c r="E307" s="50" t="s">
        <v>14</v>
      </c>
      <c r="F307" s="50">
        <v>21</v>
      </c>
      <c r="G307" s="52"/>
      <c r="H307" s="53">
        <f t="shared" si="25"/>
        <v>0</v>
      </c>
      <c r="I307" s="70">
        <v>46193</v>
      </c>
    </row>
    <row r="308" spans="1:9">
      <c r="A308" s="50">
        <v>88</v>
      </c>
      <c r="B308" s="51" t="s">
        <v>62</v>
      </c>
      <c r="C308" s="54" t="s">
        <v>51</v>
      </c>
      <c r="D308" s="107">
        <v>480</v>
      </c>
      <c r="E308" s="50" t="s">
        <v>14</v>
      </c>
      <c r="F308" s="50">
        <v>21</v>
      </c>
      <c r="G308" s="52"/>
      <c r="H308" s="53">
        <f t="shared" si="25"/>
        <v>0</v>
      </c>
      <c r="I308" s="70">
        <v>46193</v>
      </c>
    </row>
    <row r="309" spans="1:9">
      <c r="A309" s="50">
        <v>124</v>
      </c>
      <c r="B309" s="51" t="s">
        <v>235</v>
      </c>
      <c r="C309" s="54" t="s">
        <v>51</v>
      </c>
      <c r="D309" s="107">
        <v>480</v>
      </c>
      <c r="E309" s="50" t="s">
        <v>14</v>
      </c>
      <c r="F309" s="50">
        <v>21</v>
      </c>
      <c r="G309" s="52"/>
      <c r="H309" s="53">
        <f t="shared" si="25"/>
        <v>0</v>
      </c>
      <c r="I309" s="70">
        <v>46193</v>
      </c>
    </row>
    <row r="310" spans="1:9">
      <c r="A310" s="50">
        <v>61</v>
      </c>
      <c r="B310" s="51" t="s">
        <v>232</v>
      </c>
      <c r="C310" s="54" t="s">
        <v>51</v>
      </c>
      <c r="D310" s="107">
        <v>480</v>
      </c>
      <c r="E310" s="50" t="s">
        <v>14</v>
      </c>
      <c r="F310" s="50">
        <v>21</v>
      </c>
      <c r="G310" s="52"/>
      <c r="H310" s="53">
        <f t="shared" si="25"/>
        <v>0</v>
      </c>
      <c r="I310" s="70">
        <v>46193</v>
      </c>
    </row>
    <row r="311" spans="1:9">
      <c r="A311" s="50">
        <v>32</v>
      </c>
      <c r="B311" s="51" t="s">
        <v>61</v>
      </c>
      <c r="C311" s="54" t="s">
        <v>51</v>
      </c>
      <c r="D311" s="107">
        <v>480</v>
      </c>
      <c r="E311" s="50" t="s">
        <v>14</v>
      </c>
      <c r="F311" s="50">
        <v>21</v>
      </c>
      <c r="G311" s="52"/>
      <c r="H311" s="53">
        <f t="shared" si="25"/>
        <v>0</v>
      </c>
      <c r="I311" s="70"/>
    </row>
    <row r="312" spans="1:9">
      <c r="A312" s="50">
        <v>58</v>
      </c>
      <c r="B312" s="51" t="s">
        <v>230</v>
      </c>
      <c r="C312" s="54" t="s">
        <v>51</v>
      </c>
      <c r="D312" s="107">
        <v>480</v>
      </c>
      <c r="E312" s="50" t="s">
        <v>14</v>
      </c>
      <c r="F312" s="50">
        <v>21</v>
      </c>
      <c r="G312" s="52"/>
      <c r="H312" s="53">
        <f t="shared" si="25"/>
        <v>0</v>
      </c>
      <c r="I312" s="70">
        <v>46193</v>
      </c>
    </row>
    <row r="313" spans="1:9">
      <c r="A313" s="50">
        <v>156</v>
      </c>
      <c r="B313" s="51" t="s">
        <v>231</v>
      </c>
      <c r="C313" s="54" t="s">
        <v>51</v>
      </c>
      <c r="D313" s="107">
        <v>480</v>
      </c>
      <c r="E313" s="50" t="s">
        <v>14</v>
      </c>
      <c r="F313" s="50">
        <v>21</v>
      </c>
      <c r="G313" s="52"/>
      <c r="H313" s="53">
        <f t="shared" si="25"/>
        <v>0</v>
      </c>
      <c r="I313" s="70">
        <v>46193</v>
      </c>
    </row>
    <row r="314" spans="1:9">
      <c r="A314" s="50">
        <v>53</v>
      </c>
      <c r="B314" s="51" t="s">
        <v>69</v>
      </c>
      <c r="C314" s="54" t="s">
        <v>51</v>
      </c>
      <c r="D314" s="107">
        <v>480</v>
      </c>
      <c r="E314" s="50" t="s">
        <v>14</v>
      </c>
      <c r="F314" s="50">
        <v>21</v>
      </c>
      <c r="G314" s="52"/>
      <c r="H314" s="53">
        <f t="shared" si="25"/>
        <v>0</v>
      </c>
      <c r="I314" s="70">
        <v>46193</v>
      </c>
    </row>
    <row r="315" spans="1:9">
      <c r="A315" s="50">
        <v>77</v>
      </c>
      <c r="B315" s="51" t="s">
        <v>72</v>
      </c>
      <c r="C315" s="54" t="s">
        <v>51</v>
      </c>
      <c r="D315" s="107">
        <v>480</v>
      </c>
      <c r="E315" s="50" t="s">
        <v>14</v>
      </c>
      <c r="F315" s="50">
        <v>21</v>
      </c>
      <c r="G315" s="52"/>
      <c r="H315" s="53">
        <f t="shared" si="25"/>
        <v>0</v>
      </c>
      <c r="I315" s="70">
        <v>46193</v>
      </c>
    </row>
    <row r="316" spans="1:9">
      <c r="A316" s="50">
        <v>75</v>
      </c>
      <c r="B316" s="96" t="s">
        <v>73</v>
      </c>
      <c r="C316" s="54" t="s">
        <v>51</v>
      </c>
      <c r="D316" s="107">
        <v>480</v>
      </c>
      <c r="E316" s="50" t="s">
        <v>14</v>
      </c>
      <c r="F316" s="50">
        <v>21</v>
      </c>
      <c r="G316" s="52"/>
      <c r="H316" s="53">
        <f t="shared" si="25"/>
        <v>0</v>
      </c>
      <c r="I316" s="70">
        <v>46193</v>
      </c>
    </row>
    <row r="317" spans="1:9">
      <c r="A317" s="50">
        <v>21</v>
      </c>
      <c r="B317" s="51" t="s">
        <v>60</v>
      </c>
      <c r="C317" s="54" t="s">
        <v>51</v>
      </c>
      <c r="D317" s="107">
        <v>480</v>
      </c>
      <c r="E317" s="50" t="s">
        <v>14</v>
      </c>
      <c r="F317" s="50">
        <v>21</v>
      </c>
      <c r="G317" s="52"/>
      <c r="H317" s="53">
        <f t="shared" ref="H317:H333" si="26">D317*G317</f>
        <v>0</v>
      </c>
      <c r="I317" s="70">
        <v>46193</v>
      </c>
    </row>
    <row r="318" spans="1:9">
      <c r="A318" s="50">
        <v>266</v>
      </c>
      <c r="B318" s="51" t="s">
        <v>70</v>
      </c>
      <c r="C318" s="54" t="s">
        <v>51</v>
      </c>
      <c r="D318" s="107">
        <v>480</v>
      </c>
      <c r="E318" s="50" t="s">
        <v>14</v>
      </c>
      <c r="F318" s="50">
        <v>21</v>
      </c>
      <c r="G318" s="52"/>
      <c r="H318" s="53">
        <f t="shared" si="26"/>
        <v>0</v>
      </c>
      <c r="I318" s="70">
        <v>46193</v>
      </c>
    </row>
    <row r="319" spans="1:9">
      <c r="A319" s="50">
        <v>235</v>
      </c>
      <c r="B319" s="51" t="s">
        <v>71</v>
      </c>
      <c r="C319" s="54" t="s">
        <v>51</v>
      </c>
      <c r="D319" s="107">
        <v>480</v>
      </c>
      <c r="E319" s="50" t="s">
        <v>14</v>
      </c>
      <c r="F319" s="50">
        <v>21</v>
      </c>
      <c r="G319" s="52"/>
      <c r="H319" s="53">
        <f t="shared" si="26"/>
        <v>0</v>
      </c>
      <c r="I319" s="70">
        <v>46193</v>
      </c>
    </row>
    <row r="320" spans="1:9">
      <c r="A320" s="50">
        <v>92</v>
      </c>
      <c r="B320" s="51" t="s">
        <v>137</v>
      </c>
      <c r="C320" s="54" t="s">
        <v>51</v>
      </c>
      <c r="D320" s="107">
        <v>480</v>
      </c>
      <c r="E320" s="50" t="s">
        <v>14</v>
      </c>
      <c r="F320" s="50">
        <v>21</v>
      </c>
      <c r="G320" s="52"/>
      <c r="H320" s="53">
        <f t="shared" si="26"/>
        <v>0</v>
      </c>
      <c r="I320" s="70">
        <v>46193</v>
      </c>
    </row>
    <row r="321" spans="1:9">
      <c r="A321" s="50">
        <v>75</v>
      </c>
      <c r="B321" s="51" t="s">
        <v>138</v>
      </c>
      <c r="C321" s="54" t="s">
        <v>51</v>
      </c>
      <c r="D321" s="107">
        <v>480</v>
      </c>
      <c r="E321" s="50" t="s">
        <v>14</v>
      </c>
      <c r="F321" s="50">
        <v>21</v>
      </c>
      <c r="G321" s="52"/>
      <c r="H321" s="53">
        <f t="shared" si="26"/>
        <v>0</v>
      </c>
      <c r="I321" s="70">
        <v>46193</v>
      </c>
    </row>
    <row r="322" spans="1:9">
      <c r="A322" s="50">
        <v>93</v>
      </c>
      <c r="B322" s="51" t="s">
        <v>76</v>
      </c>
      <c r="C322" s="54" t="s">
        <v>51</v>
      </c>
      <c r="D322" s="107">
        <v>480</v>
      </c>
      <c r="E322" s="50" t="s">
        <v>14</v>
      </c>
      <c r="F322" s="50">
        <v>21</v>
      </c>
      <c r="G322" s="52"/>
      <c r="H322" s="53">
        <f t="shared" si="26"/>
        <v>0</v>
      </c>
      <c r="I322" s="70">
        <v>46193</v>
      </c>
    </row>
    <row r="323" spans="1:9">
      <c r="A323" s="50">
        <v>96</v>
      </c>
      <c r="B323" s="51" t="s">
        <v>77</v>
      </c>
      <c r="C323" s="54" t="s">
        <v>51</v>
      </c>
      <c r="D323" s="107">
        <v>480</v>
      </c>
      <c r="E323" s="50" t="s">
        <v>14</v>
      </c>
      <c r="F323" s="50">
        <v>21</v>
      </c>
      <c r="G323" s="52"/>
      <c r="H323" s="53">
        <f t="shared" si="26"/>
        <v>0</v>
      </c>
      <c r="I323" s="70">
        <v>46193</v>
      </c>
    </row>
    <row r="324" spans="1:9">
      <c r="A324" s="50">
        <v>112</v>
      </c>
      <c r="B324" s="51" t="s">
        <v>78</v>
      </c>
      <c r="C324" s="54" t="s">
        <v>51</v>
      </c>
      <c r="D324" s="107">
        <v>480</v>
      </c>
      <c r="E324" s="50" t="s">
        <v>14</v>
      </c>
      <c r="F324" s="50">
        <v>21</v>
      </c>
      <c r="G324" s="52"/>
      <c r="H324" s="53">
        <f t="shared" si="26"/>
        <v>0</v>
      </c>
      <c r="I324" s="70">
        <v>46193</v>
      </c>
    </row>
    <row r="325" spans="1:9">
      <c r="A325" s="50">
        <v>26</v>
      </c>
      <c r="B325" s="51" t="s">
        <v>79</v>
      </c>
      <c r="C325" s="54" t="s">
        <v>51</v>
      </c>
      <c r="D325" s="107">
        <v>480</v>
      </c>
      <c r="E325" s="50" t="s">
        <v>14</v>
      </c>
      <c r="F325" s="50">
        <v>21</v>
      </c>
      <c r="G325" s="52"/>
      <c r="H325" s="53">
        <f t="shared" si="26"/>
        <v>0</v>
      </c>
      <c r="I325" s="70">
        <v>46193</v>
      </c>
    </row>
    <row r="326" spans="1:9">
      <c r="A326" s="50">
        <v>87</v>
      </c>
      <c r="B326" s="51" t="s">
        <v>80</v>
      </c>
      <c r="C326" s="54" t="s">
        <v>51</v>
      </c>
      <c r="D326" s="107">
        <v>480</v>
      </c>
      <c r="E326" s="50" t="s">
        <v>14</v>
      </c>
      <c r="F326" s="50">
        <v>21</v>
      </c>
      <c r="G326" s="52"/>
      <c r="H326" s="53">
        <f t="shared" si="26"/>
        <v>0</v>
      </c>
      <c r="I326" s="70">
        <v>46193</v>
      </c>
    </row>
    <row r="327" spans="1:9">
      <c r="A327" s="50">
        <v>94</v>
      </c>
      <c r="B327" s="51" t="s">
        <v>58</v>
      </c>
      <c r="C327" s="54" t="s">
        <v>51</v>
      </c>
      <c r="D327" s="107">
        <v>480</v>
      </c>
      <c r="E327" s="50" t="s">
        <v>14</v>
      </c>
      <c r="F327" s="50">
        <v>21</v>
      </c>
      <c r="G327" s="52"/>
      <c r="H327" s="53">
        <f t="shared" si="26"/>
        <v>0</v>
      </c>
      <c r="I327" s="70">
        <v>46193</v>
      </c>
    </row>
    <row r="328" spans="1:9">
      <c r="A328" s="50">
        <v>205</v>
      </c>
      <c r="B328" s="51" t="s">
        <v>233</v>
      </c>
      <c r="C328" s="54" t="s">
        <v>51</v>
      </c>
      <c r="D328" s="107">
        <v>480</v>
      </c>
      <c r="E328" s="50" t="s">
        <v>14</v>
      </c>
      <c r="F328" s="50">
        <v>21</v>
      </c>
      <c r="G328" s="52"/>
      <c r="H328" s="53">
        <f t="shared" si="26"/>
        <v>0</v>
      </c>
      <c r="I328" s="70">
        <v>46193</v>
      </c>
    </row>
    <row r="329" spans="1:9">
      <c r="A329" s="50">
        <v>32</v>
      </c>
      <c r="B329" s="51" t="s">
        <v>81</v>
      </c>
      <c r="C329" s="54" t="s">
        <v>51</v>
      </c>
      <c r="D329" s="107">
        <v>480</v>
      </c>
      <c r="E329" s="50" t="s">
        <v>14</v>
      </c>
      <c r="F329" s="50">
        <v>21</v>
      </c>
      <c r="G329" s="52"/>
      <c r="H329" s="53">
        <f t="shared" si="26"/>
        <v>0</v>
      </c>
      <c r="I329" s="70">
        <v>46193</v>
      </c>
    </row>
    <row r="330" spans="1:9">
      <c r="A330" s="50">
        <v>27</v>
      </c>
      <c r="B330" s="51" t="s">
        <v>82</v>
      </c>
      <c r="C330" s="54" t="s">
        <v>51</v>
      </c>
      <c r="D330" s="107">
        <v>480</v>
      </c>
      <c r="E330" s="50" t="s">
        <v>14</v>
      </c>
      <c r="F330" s="50">
        <v>21</v>
      </c>
      <c r="G330" s="52"/>
      <c r="H330" s="53">
        <f t="shared" si="26"/>
        <v>0</v>
      </c>
      <c r="I330" s="70">
        <v>46193</v>
      </c>
    </row>
    <row r="331" spans="1:9">
      <c r="A331" s="50">
        <v>69</v>
      </c>
      <c r="B331" s="51" t="s">
        <v>83</v>
      </c>
      <c r="C331" s="54" t="s">
        <v>51</v>
      </c>
      <c r="D331" s="107">
        <v>480</v>
      </c>
      <c r="E331" s="50" t="s">
        <v>14</v>
      </c>
      <c r="F331" s="50">
        <v>21</v>
      </c>
      <c r="G331" s="52"/>
      <c r="H331" s="53">
        <f t="shared" si="26"/>
        <v>0</v>
      </c>
      <c r="I331" s="70">
        <v>46193</v>
      </c>
    </row>
    <row r="332" spans="1:9">
      <c r="A332" s="50">
        <v>31</v>
      </c>
      <c r="B332" s="51" t="s">
        <v>84</v>
      </c>
      <c r="C332" s="54" t="s">
        <v>51</v>
      </c>
      <c r="D332" s="107">
        <v>480</v>
      </c>
      <c r="E332" s="50" t="s">
        <v>14</v>
      </c>
      <c r="F332" s="50">
        <v>21</v>
      </c>
      <c r="G332" s="52"/>
      <c r="H332" s="53">
        <f t="shared" si="26"/>
        <v>0</v>
      </c>
      <c r="I332" s="70">
        <v>46193</v>
      </c>
    </row>
    <row r="333" spans="1:9">
      <c r="A333" s="50">
        <v>252</v>
      </c>
      <c r="B333" s="51" t="s">
        <v>234</v>
      </c>
      <c r="C333" s="54" t="s">
        <v>51</v>
      </c>
      <c r="D333" s="107">
        <v>480</v>
      </c>
      <c r="E333" s="50" t="s">
        <v>14</v>
      </c>
      <c r="F333" s="50">
        <v>21</v>
      </c>
      <c r="G333" s="52"/>
      <c r="H333" s="53">
        <f t="shared" si="26"/>
        <v>0</v>
      </c>
      <c r="I333" s="70">
        <v>46193</v>
      </c>
    </row>
    <row r="334" spans="1:9">
      <c r="A334" s="32">
        <v>100</v>
      </c>
      <c r="B334" s="33" t="s">
        <v>33</v>
      </c>
      <c r="C334" s="34"/>
      <c r="D334" s="109"/>
      <c r="E334" s="34"/>
      <c r="F334" s="34"/>
      <c r="G334" s="35"/>
      <c r="H334" s="36"/>
      <c r="I334" s="72"/>
    </row>
    <row r="335" spans="1:9">
      <c r="A335" s="31">
        <v>20</v>
      </c>
      <c r="B335" s="94" t="s">
        <v>212</v>
      </c>
      <c r="C335" s="54" t="s">
        <v>15</v>
      </c>
      <c r="D335" s="101">
        <v>820</v>
      </c>
      <c r="E335" s="50" t="s">
        <v>14</v>
      </c>
      <c r="F335" s="50">
        <v>10</v>
      </c>
      <c r="G335" s="52"/>
      <c r="H335" s="53">
        <f t="shared" ref="H335:H337" si="27">D335*G335</f>
        <v>0</v>
      </c>
      <c r="I335" s="67">
        <v>46193</v>
      </c>
    </row>
    <row r="336" spans="1:9">
      <c r="A336" s="89">
        <v>247</v>
      </c>
      <c r="B336" s="95" t="s">
        <v>210</v>
      </c>
      <c r="C336" s="89" t="s">
        <v>51</v>
      </c>
      <c r="D336" s="101">
        <v>820</v>
      </c>
      <c r="E336" s="50" t="s">
        <v>14</v>
      </c>
      <c r="F336" s="90">
        <v>21</v>
      </c>
      <c r="G336" s="88"/>
      <c r="H336" s="53">
        <f t="shared" si="27"/>
        <v>0</v>
      </c>
      <c r="I336" s="130">
        <v>46193</v>
      </c>
    </row>
    <row r="337" spans="1:9">
      <c r="A337" s="31">
        <v>251</v>
      </c>
      <c r="B337" s="94" t="s">
        <v>211</v>
      </c>
      <c r="C337" s="89" t="s">
        <v>51</v>
      </c>
      <c r="D337" s="101">
        <v>820</v>
      </c>
      <c r="E337" s="50" t="s">
        <v>14</v>
      </c>
      <c r="F337" s="50">
        <v>21</v>
      </c>
      <c r="G337" s="52"/>
      <c r="H337" s="53">
        <f t="shared" si="27"/>
        <v>0</v>
      </c>
      <c r="I337" s="67">
        <v>46193</v>
      </c>
    </row>
    <row r="338" spans="1:9">
      <c r="A338" s="31">
        <v>88</v>
      </c>
      <c r="B338" s="94" t="s">
        <v>34</v>
      </c>
      <c r="C338" s="50" t="s">
        <v>15</v>
      </c>
      <c r="D338" s="103">
        <v>2100</v>
      </c>
      <c r="E338" s="89" t="s">
        <v>209</v>
      </c>
      <c r="F338" s="50">
        <v>10</v>
      </c>
      <c r="G338" s="52"/>
      <c r="H338" s="53">
        <f t="shared" ref="H338:H356" si="28">D338*G338</f>
        <v>0</v>
      </c>
      <c r="I338" s="67"/>
    </row>
    <row r="339" spans="1:9">
      <c r="A339" s="31">
        <v>167</v>
      </c>
      <c r="B339" s="62" t="s">
        <v>34</v>
      </c>
      <c r="C339" s="50" t="s">
        <v>15</v>
      </c>
      <c r="D339" s="103">
        <v>2100</v>
      </c>
      <c r="E339" s="50" t="s">
        <v>14</v>
      </c>
      <c r="F339" s="50">
        <v>10</v>
      </c>
      <c r="G339" s="52"/>
      <c r="H339" s="53">
        <f t="shared" si="28"/>
        <v>0</v>
      </c>
      <c r="I339" s="67">
        <v>46193</v>
      </c>
    </row>
    <row r="340" spans="1:9">
      <c r="A340" s="31">
        <v>59</v>
      </c>
      <c r="B340" s="94" t="s">
        <v>295</v>
      </c>
      <c r="C340" s="50" t="s">
        <v>15</v>
      </c>
      <c r="D340" s="103">
        <v>2100</v>
      </c>
      <c r="E340" s="89" t="s">
        <v>209</v>
      </c>
      <c r="F340" s="50">
        <v>10</v>
      </c>
      <c r="G340" s="52"/>
      <c r="H340" s="53">
        <f t="shared" si="28"/>
        <v>0</v>
      </c>
      <c r="I340" s="67">
        <v>46193</v>
      </c>
    </row>
    <row r="341" spans="1:9">
      <c r="A341" s="31">
        <v>574</v>
      </c>
      <c r="B341" s="94" t="s">
        <v>35</v>
      </c>
      <c r="C341" s="50" t="s">
        <v>15</v>
      </c>
      <c r="D341" s="103">
        <v>2100</v>
      </c>
      <c r="E341" s="89" t="s">
        <v>209</v>
      </c>
      <c r="F341" s="50">
        <v>10</v>
      </c>
      <c r="G341" s="52"/>
      <c r="H341" s="53">
        <f t="shared" si="28"/>
        <v>0</v>
      </c>
      <c r="I341" s="67"/>
    </row>
    <row r="342" spans="1:9">
      <c r="A342" s="31">
        <v>262</v>
      </c>
      <c r="B342" s="62" t="s">
        <v>35</v>
      </c>
      <c r="C342" s="50" t="s">
        <v>15</v>
      </c>
      <c r="D342" s="103">
        <v>2100</v>
      </c>
      <c r="E342" s="50" t="s">
        <v>14</v>
      </c>
      <c r="F342" s="50">
        <v>10</v>
      </c>
      <c r="G342" s="52"/>
      <c r="H342" s="53">
        <f t="shared" si="28"/>
        <v>0</v>
      </c>
      <c r="I342" s="67">
        <v>46193</v>
      </c>
    </row>
    <row r="343" spans="1:9">
      <c r="A343" s="31">
        <v>105</v>
      </c>
      <c r="B343" s="94" t="s">
        <v>296</v>
      </c>
      <c r="C343" s="50" t="s">
        <v>15</v>
      </c>
      <c r="D343" s="103">
        <v>2100</v>
      </c>
      <c r="E343" s="89" t="s">
        <v>209</v>
      </c>
      <c r="F343" s="50">
        <v>10</v>
      </c>
      <c r="G343" s="52"/>
      <c r="H343" s="53">
        <f t="shared" si="28"/>
        <v>0</v>
      </c>
      <c r="I343" s="67">
        <v>46193</v>
      </c>
    </row>
    <row r="344" spans="1:9">
      <c r="A344" s="31">
        <v>156</v>
      </c>
      <c r="B344" s="62" t="s">
        <v>36</v>
      </c>
      <c r="C344" s="50" t="s">
        <v>15</v>
      </c>
      <c r="D344" s="103">
        <v>2100</v>
      </c>
      <c r="E344" s="50" t="s">
        <v>14</v>
      </c>
      <c r="F344" s="50">
        <v>10</v>
      </c>
      <c r="G344" s="52"/>
      <c r="H344" s="53">
        <f t="shared" si="28"/>
        <v>0</v>
      </c>
      <c r="I344" s="67">
        <v>46193</v>
      </c>
    </row>
    <row r="345" spans="1:9">
      <c r="A345" s="31">
        <v>400</v>
      </c>
      <c r="B345" s="94" t="s">
        <v>37</v>
      </c>
      <c r="C345" s="50" t="s">
        <v>15</v>
      </c>
      <c r="D345" s="103">
        <v>2100</v>
      </c>
      <c r="E345" s="89" t="s">
        <v>209</v>
      </c>
      <c r="F345" s="50">
        <v>10</v>
      </c>
      <c r="G345" s="52"/>
      <c r="H345" s="53">
        <f t="shared" si="28"/>
        <v>0</v>
      </c>
      <c r="I345" s="67"/>
    </row>
    <row r="346" spans="1:9">
      <c r="A346" s="31">
        <v>226</v>
      </c>
      <c r="B346" s="62" t="s">
        <v>37</v>
      </c>
      <c r="C346" s="50" t="s">
        <v>15</v>
      </c>
      <c r="D346" s="103">
        <v>2100</v>
      </c>
      <c r="E346" s="50" t="s">
        <v>14</v>
      </c>
      <c r="F346" s="50">
        <v>10</v>
      </c>
      <c r="G346" s="52"/>
      <c r="H346" s="53">
        <f t="shared" si="28"/>
        <v>0</v>
      </c>
      <c r="I346" s="67">
        <v>46193</v>
      </c>
    </row>
    <row r="347" spans="1:9">
      <c r="A347" s="31">
        <v>210</v>
      </c>
      <c r="B347" s="94" t="s">
        <v>297</v>
      </c>
      <c r="C347" s="50" t="s">
        <v>15</v>
      </c>
      <c r="D347" s="103">
        <v>2100</v>
      </c>
      <c r="E347" s="89" t="s">
        <v>209</v>
      </c>
      <c r="F347" s="50">
        <v>10</v>
      </c>
      <c r="G347" s="52"/>
      <c r="H347" s="53">
        <f t="shared" si="28"/>
        <v>0</v>
      </c>
      <c r="I347" s="67">
        <v>46193</v>
      </c>
    </row>
    <row r="348" spans="1:9">
      <c r="A348" s="31">
        <v>231</v>
      </c>
      <c r="B348" s="62" t="s">
        <v>38</v>
      </c>
      <c r="C348" s="50" t="s">
        <v>15</v>
      </c>
      <c r="D348" s="103">
        <v>2100</v>
      </c>
      <c r="E348" s="50" t="s">
        <v>14</v>
      </c>
      <c r="F348" s="50">
        <v>10</v>
      </c>
      <c r="G348" s="52"/>
      <c r="H348" s="53">
        <f t="shared" si="28"/>
        <v>0</v>
      </c>
      <c r="I348" s="67">
        <v>46193</v>
      </c>
    </row>
    <row r="349" spans="1:9">
      <c r="A349" s="31">
        <v>279</v>
      </c>
      <c r="B349" s="94" t="s">
        <v>39</v>
      </c>
      <c r="C349" s="50" t="s">
        <v>15</v>
      </c>
      <c r="D349" s="103">
        <v>2100</v>
      </c>
      <c r="E349" s="89" t="s">
        <v>209</v>
      </c>
      <c r="F349" s="50">
        <v>10</v>
      </c>
      <c r="G349" s="52"/>
      <c r="H349" s="53">
        <f t="shared" si="28"/>
        <v>0</v>
      </c>
      <c r="I349" s="67"/>
    </row>
    <row r="350" spans="1:9">
      <c r="A350" s="31">
        <v>265</v>
      </c>
      <c r="B350" s="62" t="s">
        <v>39</v>
      </c>
      <c r="C350" s="50" t="s">
        <v>15</v>
      </c>
      <c r="D350" s="103">
        <v>2100</v>
      </c>
      <c r="E350" s="50" t="s">
        <v>14</v>
      </c>
      <c r="F350" s="50">
        <v>10</v>
      </c>
      <c r="G350" s="52"/>
      <c r="H350" s="53">
        <f t="shared" si="28"/>
        <v>0</v>
      </c>
      <c r="I350" s="67">
        <v>46193</v>
      </c>
    </row>
    <row r="351" spans="1:9">
      <c r="A351" s="31">
        <v>486</v>
      </c>
      <c r="B351" s="94" t="s">
        <v>40</v>
      </c>
      <c r="C351" s="50" t="s">
        <v>15</v>
      </c>
      <c r="D351" s="103">
        <v>2100</v>
      </c>
      <c r="E351" s="89" t="s">
        <v>209</v>
      </c>
      <c r="F351" s="50">
        <v>10</v>
      </c>
      <c r="G351" s="52"/>
      <c r="H351" s="53">
        <f t="shared" si="28"/>
        <v>0</v>
      </c>
      <c r="I351" s="67"/>
    </row>
    <row r="352" spans="1:9">
      <c r="A352" s="31">
        <v>206</v>
      </c>
      <c r="B352" s="62" t="s">
        <v>40</v>
      </c>
      <c r="C352" s="50" t="s">
        <v>15</v>
      </c>
      <c r="D352" s="103">
        <v>2100</v>
      </c>
      <c r="E352" s="50" t="s">
        <v>14</v>
      </c>
      <c r="F352" s="50">
        <v>10</v>
      </c>
      <c r="G352" s="52"/>
      <c r="H352" s="53">
        <f t="shared" si="28"/>
        <v>0</v>
      </c>
      <c r="I352" s="67">
        <v>46193</v>
      </c>
    </row>
    <row r="353" spans="1:9">
      <c r="A353" s="31">
        <v>309</v>
      </c>
      <c r="B353" s="94" t="s">
        <v>103</v>
      </c>
      <c r="C353" s="50" t="s">
        <v>15</v>
      </c>
      <c r="D353" s="103">
        <v>2100</v>
      </c>
      <c r="E353" s="89" t="s">
        <v>209</v>
      </c>
      <c r="F353" s="50">
        <v>10</v>
      </c>
      <c r="G353" s="52"/>
      <c r="H353" s="53">
        <f t="shared" si="28"/>
        <v>0</v>
      </c>
      <c r="I353" s="67"/>
    </row>
    <row r="354" spans="1:9">
      <c r="A354" s="31">
        <v>126</v>
      </c>
      <c r="B354" s="62" t="s">
        <v>103</v>
      </c>
      <c r="C354" s="50" t="s">
        <v>15</v>
      </c>
      <c r="D354" s="103">
        <v>2100</v>
      </c>
      <c r="E354" s="50" t="s">
        <v>14</v>
      </c>
      <c r="F354" s="50">
        <v>10</v>
      </c>
      <c r="G354" s="52"/>
      <c r="H354" s="53">
        <f t="shared" si="28"/>
        <v>0</v>
      </c>
      <c r="I354" s="67">
        <v>46193</v>
      </c>
    </row>
    <row r="355" spans="1:9">
      <c r="A355" s="31">
        <v>420</v>
      </c>
      <c r="B355" s="94" t="s">
        <v>41</v>
      </c>
      <c r="C355" s="50" t="s">
        <v>15</v>
      </c>
      <c r="D355" s="103">
        <v>2100</v>
      </c>
      <c r="E355" s="89" t="s">
        <v>209</v>
      </c>
      <c r="F355" s="50">
        <v>10</v>
      </c>
      <c r="G355" s="52"/>
      <c r="H355" s="53">
        <f t="shared" si="28"/>
        <v>0</v>
      </c>
      <c r="I355" s="67"/>
    </row>
    <row r="356" spans="1:9">
      <c r="A356" s="31">
        <v>146</v>
      </c>
      <c r="B356" s="62" t="s">
        <v>41</v>
      </c>
      <c r="C356" s="50" t="s">
        <v>15</v>
      </c>
      <c r="D356" s="103">
        <v>2100</v>
      </c>
      <c r="E356" s="50" t="s">
        <v>14</v>
      </c>
      <c r="F356" s="50">
        <v>10</v>
      </c>
      <c r="G356" s="52"/>
      <c r="H356" s="53">
        <f t="shared" si="28"/>
        <v>0</v>
      </c>
      <c r="I356" s="67">
        <v>46193</v>
      </c>
    </row>
    <row r="357" spans="1:9">
      <c r="A357" s="37">
        <f>SUM(A8:A356)</f>
        <v>81159</v>
      </c>
      <c r="B357" s="38"/>
      <c r="C357" s="37"/>
      <c r="D357" s="110">
        <v>100</v>
      </c>
      <c r="E357" s="39">
        <v>100</v>
      </c>
      <c r="F357" s="37"/>
      <c r="G357" s="40">
        <f>SUBTOTAL(9,G9:G356)</f>
        <v>0</v>
      </c>
      <c r="H357" s="41">
        <f>SUBTOTAL(9,H9:H356)</f>
        <v>0</v>
      </c>
      <c r="I357" s="11"/>
    </row>
    <row r="358" spans="1:9" ht="20.25" customHeight="1">
      <c r="A358" s="42">
        <v>100</v>
      </c>
      <c r="B358" s="150"/>
      <c r="C358" s="150"/>
      <c r="D358" s="151"/>
      <c r="E358" s="43">
        <v>100</v>
      </c>
      <c r="F358" s="44"/>
      <c r="G358" s="45">
        <v>100</v>
      </c>
      <c r="H358" s="45">
        <v>100</v>
      </c>
    </row>
    <row r="359" spans="1:9" ht="31.5" hidden="1" customHeight="1">
      <c r="A359" s="149"/>
      <c r="B359" s="149"/>
      <c r="C359" s="149"/>
      <c r="D359" s="149"/>
      <c r="E359" s="149"/>
      <c r="F359" s="149"/>
      <c r="G359" s="149"/>
      <c r="H359" s="149"/>
      <c r="I359" s="149"/>
    </row>
    <row r="360" spans="1:9" ht="21">
      <c r="A360" s="46" t="s">
        <v>310</v>
      </c>
    </row>
    <row r="361" spans="1:9" ht="21">
      <c r="A361" s="46"/>
    </row>
    <row r="362" spans="1:9" ht="34.950000000000003" customHeight="1">
      <c r="A362" s="135" t="s">
        <v>309</v>
      </c>
      <c r="B362" s="135"/>
      <c r="C362" s="135"/>
      <c r="D362" s="136"/>
      <c r="E362" s="135"/>
      <c r="F362" s="135"/>
      <c r="G362" s="135"/>
      <c r="H362" s="135"/>
      <c r="I362" s="135"/>
    </row>
    <row r="364" spans="1:9" s="49" customFormat="1" ht="37.950000000000003" customHeight="1">
      <c r="A364" s="139" t="s">
        <v>42</v>
      </c>
      <c r="B364" s="139"/>
      <c r="C364" s="139"/>
      <c r="D364" s="140"/>
      <c r="E364" s="139"/>
      <c r="F364" s="139"/>
      <c r="G364" s="139"/>
      <c r="H364" s="139"/>
      <c r="I364" s="139"/>
    </row>
    <row r="366" spans="1:9">
      <c r="A366" s="141" t="s">
        <v>87</v>
      </c>
      <c r="B366" s="141"/>
      <c r="C366" s="141"/>
      <c r="D366" s="142"/>
      <c r="E366" s="141"/>
      <c r="F366" s="141"/>
      <c r="G366" s="141"/>
      <c r="H366" s="141"/>
      <c r="I366" s="141"/>
    </row>
    <row r="368" spans="1:9">
      <c r="A368" s="47" t="s">
        <v>43</v>
      </c>
      <c r="B368" s="47"/>
      <c r="C368" s="47"/>
      <c r="D368" s="112"/>
      <c r="E368" s="47"/>
      <c r="F368" s="47"/>
      <c r="G368" s="47"/>
      <c r="H368" s="47"/>
      <c r="I368" s="73"/>
    </row>
    <row r="369" spans="1:9" ht="34.950000000000003" customHeight="1">
      <c r="A369" s="143" t="s">
        <v>311</v>
      </c>
      <c r="B369" s="143"/>
      <c r="C369" s="143"/>
      <c r="D369" s="144"/>
      <c r="E369" s="143"/>
      <c r="F369" s="143"/>
      <c r="G369" s="143"/>
      <c r="H369" s="143"/>
      <c r="I369" s="143"/>
    </row>
    <row r="371" spans="1:9" ht="43.5" customHeight="1">
      <c r="A371" s="145" t="s">
        <v>130</v>
      </c>
      <c r="B371" s="145"/>
      <c r="C371" s="145"/>
      <c r="D371" s="146"/>
      <c r="E371" s="145"/>
      <c r="F371" s="145"/>
      <c r="G371" s="145"/>
      <c r="H371" s="145"/>
      <c r="I371" s="145"/>
    </row>
    <row r="373" spans="1:9" ht="25.2" customHeight="1">
      <c r="A373" s="147" t="s">
        <v>94</v>
      </c>
      <c r="B373" s="147"/>
      <c r="C373" s="147"/>
      <c r="D373" s="148"/>
      <c r="E373" s="147"/>
      <c r="F373" s="147"/>
      <c r="G373" s="147"/>
      <c r="H373" s="147"/>
      <c r="I373" s="147"/>
    </row>
    <row r="375" spans="1:9" ht="39" customHeight="1">
      <c r="A375" s="139" t="s">
        <v>49</v>
      </c>
      <c r="B375" s="139"/>
      <c r="C375" s="139"/>
      <c r="D375" s="140"/>
      <c r="E375" s="139"/>
      <c r="F375" s="139"/>
      <c r="G375" s="139"/>
      <c r="H375" s="139"/>
      <c r="I375" s="139"/>
    </row>
    <row r="377" spans="1:9">
      <c r="A377" s="114" t="s">
        <v>44</v>
      </c>
      <c r="B377" s="114"/>
      <c r="C377" s="114" t="s">
        <v>45</v>
      </c>
      <c r="D377" s="115"/>
      <c r="E377" s="114"/>
      <c r="F377" s="114"/>
      <c r="G377" s="114"/>
      <c r="H377" s="114"/>
      <c r="I377" s="116"/>
    </row>
    <row r="378" spans="1:9">
      <c r="A378" s="114"/>
      <c r="B378" s="114"/>
      <c r="C378" s="114" t="s">
        <v>46</v>
      </c>
      <c r="D378" s="115"/>
      <c r="E378" s="114"/>
      <c r="F378" s="114"/>
      <c r="G378" s="114"/>
      <c r="H378" s="114"/>
      <c r="I378" s="116"/>
    </row>
    <row r="380" spans="1:9" ht="14.4">
      <c r="A380" s="48" t="s">
        <v>47</v>
      </c>
      <c r="B380" s="48"/>
      <c r="C380" s="48"/>
      <c r="D380" s="113"/>
      <c r="E380" s="48"/>
      <c r="F380" s="137" t="s">
        <v>48</v>
      </c>
      <c r="G380" s="138"/>
      <c r="H380" s="138"/>
      <c r="I380" s="74"/>
    </row>
    <row r="381" spans="1:9">
      <c r="E381" s="1"/>
    </row>
  </sheetData>
  <protectedRanges>
    <protectedRange sqref="G229:G230 G336:G356 G281:G285 G200:G227 G139:G187 D29:D91 G287:G334 G117:G136 G9:G115" name="Диапазон55"/>
    <protectedRange sqref="G357:G358" name="Диапазон1_24"/>
    <protectedRange sqref="G334 G336:G356" name="Диапазон1_6_2_1"/>
    <protectedRange sqref="G287:G304 G306:G333" name="Диапазон1_5_1_1"/>
    <protectedRange sqref="G157 G159:G162 G164:G177" name="Диапазон1_3_2"/>
    <protectedRange sqref="G151:G156" name="Диапазон1_1_2_1"/>
    <protectedRange sqref="G163 G179:G182 G229 G158 G118:G136 G139:G150 G200:G227" name="Диапазон1_1_2"/>
    <protectedRange sqref="D29:D91" name="Диапазон1_21"/>
    <protectedRange sqref="G91:G115" name="Диапазон1_12"/>
    <protectedRange sqref="G29:G90" name="Диапазон1_9"/>
    <protectedRange sqref="G9:G28 G305" name="Диапазон1_8"/>
    <protectedRange sqref="G1:G2 G4:G6 G7:H8 I8" name="Диапазон1"/>
    <protectedRange password="CF44" sqref="D93:E93 D96:E113 E114:E115 D114:D116 E179:E187 E165:E174 E177 E153:E162 E151 E118:E133 E200:E229 E94:E95" name="Диапазон35_2"/>
    <protectedRange sqref="D93 D96:D116" name="Диапазон1_22_1"/>
    <protectedRange sqref="D93 D96:D116" name="Диапазон55_3"/>
    <protectedRange password="CF44" sqref="D92" name="Диапазон35_8"/>
    <protectedRange sqref="D92" name="Диапазон1_22_6"/>
    <protectedRange sqref="D92" name="Диапазон55_8"/>
    <protectedRange password="CF44" sqref="A93:B94 C91:C95 A100:B100 A96:C99 A101:C112 A113:B115 C113:C116 F93:F116" name="Диапазон35_11"/>
    <protectedRange password="CF44" sqref="C200:C201 F182 A182:B182 A218:C220 C221 A158 F158 D338:D356 F200:F227 A222:C227 A200:B217" name="Диапазон35_26"/>
    <protectedRange password="CF44" sqref="B228:B229" name="Диапазон35_27"/>
    <protectedRange password="CF44" sqref="A162 A157:B157 B158 A159:B161 D161:D177" name="Диапазон35_28"/>
    <protectedRange password="CF44" sqref="F164:F175 A164:B175" name="Диапазон35_29"/>
    <protectedRange password="CF44" sqref="A177 F177" name="Диапазон35_36"/>
    <protectedRange sqref="G372:G381 G360:G370" name="Диапазон1_24_1"/>
    <protectedRange sqref="G359" name="Диапазон1_24_2"/>
    <protectedRange sqref="G371" name="Диапазон1_24_1_1"/>
    <protectedRange sqref="G228" name="Диапазон55_12"/>
    <protectedRange sqref="G228" name="Диапазон1_1_2_5"/>
    <protectedRange password="CF44" sqref="F228 C228 A228" name="Диапазон35_26_3"/>
    <protectedRange sqref="G188:G199" name="Диапазон55_10"/>
    <protectedRange sqref="G188:G199" name="Диапазон1_1_2_3"/>
    <protectedRange password="CF44" sqref="E188:E199" name="Диапазон35_2_3"/>
    <protectedRange password="CF44" sqref="A188:B199 F188:F199" name="Диапазон35_26_1"/>
    <protectedRange sqref="G137" name="Диапазон55_1"/>
    <protectedRange sqref="G137" name="Диапазон1_3_2_1"/>
    <protectedRange password="CF44" sqref="C137" name="Диапазон35_11_1"/>
    <protectedRange password="CF44" sqref="A137:B137 F137" name="Диапазон35_36_1"/>
    <protectedRange sqref="G138" name="Диапазон55_2"/>
    <protectedRange sqref="G138" name="Диапазон1_3_2_2"/>
    <protectedRange password="CF44" sqref="C138:C148" name="Диапазон35_11_2"/>
    <protectedRange password="CF44" sqref="F138 A138:B138" name="Диапазон35_36_2"/>
    <protectedRange password="CF44" sqref="A221:B221" name="Диапазон35_26_9"/>
  </protectedRanges>
  <sortState ref="A202:I219">
    <sortCondition ref="B202:B219"/>
  </sortState>
  <mergeCells count="23">
    <mergeCell ref="A359:I359"/>
    <mergeCell ref="B358:D358"/>
    <mergeCell ref="B1:D1"/>
    <mergeCell ref="C2:D2"/>
    <mergeCell ref="E2:G2"/>
    <mergeCell ref="A3:B3"/>
    <mergeCell ref="C3:D3"/>
    <mergeCell ref="A4:B4"/>
    <mergeCell ref="C4:D4"/>
    <mergeCell ref="E4:G4"/>
    <mergeCell ref="A5:B5"/>
    <mergeCell ref="C5:D5"/>
    <mergeCell ref="E5:G5"/>
    <mergeCell ref="A6:B6"/>
    <mergeCell ref="C6:G6"/>
    <mergeCell ref="A362:I362"/>
    <mergeCell ref="F380:H380"/>
    <mergeCell ref="A364:I364"/>
    <mergeCell ref="A366:I366"/>
    <mergeCell ref="A369:I369"/>
    <mergeCell ref="A371:I371"/>
    <mergeCell ref="A373:I373"/>
    <mergeCell ref="A375:I375"/>
  </mergeCells>
  <hyperlinks>
    <hyperlink ref="A5" r:id="rId1" xr:uid="{00000000-0004-0000-0000-000000000000}"/>
    <hyperlink ref="A4" r:id="rId2" xr:uid="{00000000-0004-0000-0000-000001000000}"/>
    <hyperlink ref="F3" r:id="rId3" tooltip="8(963) 655-55-63" xr:uid="{00000000-0004-0000-0000-000002000000}"/>
    <hyperlink ref="F380" r:id="rId4" display="Посмотреть на карте" xr:uid="{00000000-0004-0000-0000-000003000000}"/>
    <hyperlink ref="I307" r:id="rId5" display="10,7" xr:uid="{00000000-0004-0000-0000-000004000000}"/>
    <hyperlink ref="I41" r:id="rId6" display="https://disk.yandex.ru/i/8FFHN_rwcC33PQ" xr:uid="{00000000-0004-0000-0000-000005000000}"/>
    <hyperlink ref="I85" r:id="rId7" display="https://disk.yandex.ru/i/7QyJegXDZZVxSw" xr:uid="{00000000-0004-0000-0000-000006000000}"/>
    <hyperlink ref="I12" r:id="rId8" display="20 июн" xr:uid="{00000000-0004-0000-0000-000007000000}"/>
    <hyperlink ref="I10" r:id="rId9" tooltip="20 июн" display="20 июн" xr:uid="{00000000-0004-0000-0000-000008000000}"/>
    <hyperlink ref="I15" r:id="rId10" display="20 июн" xr:uid="{00000000-0004-0000-0000-000009000000}"/>
    <hyperlink ref="I14" r:id="rId11" display="20 июн" xr:uid="{00000000-0004-0000-0000-00000A000000}"/>
    <hyperlink ref="I13" r:id="rId12" display="20 июн" xr:uid="{00000000-0004-0000-0000-00000B000000}"/>
    <hyperlink ref="I16" r:id="rId13" display="20 июн" xr:uid="{00000000-0004-0000-0000-00000C000000}"/>
    <hyperlink ref="I9" r:id="rId14" display="20 июн" xr:uid="{00000000-0004-0000-0000-00000D000000}"/>
    <hyperlink ref="I11" r:id="rId15" display="20 июн" xr:uid="{00000000-0004-0000-0000-00000E000000}"/>
    <hyperlink ref="I17" r:id="rId16" display="20 июн" xr:uid="{00000000-0004-0000-0000-00000F000000}"/>
    <hyperlink ref="I18" r:id="rId17" display="20 июн" xr:uid="{00000000-0004-0000-0000-000010000000}"/>
    <hyperlink ref="I19" r:id="rId18" display="20 июн" xr:uid="{00000000-0004-0000-0000-000011000000}"/>
    <hyperlink ref="I20" r:id="rId19" display="20 июн" xr:uid="{00000000-0004-0000-0000-000012000000}"/>
    <hyperlink ref="I21" r:id="rId20" display="20 июн" xr:uid="{00000000-0004-0000-0000-000013000000}"/>
    <hyperlink ref="I22" r:id="rId21" display="20 июн" xr:uid="{00000000-0004-0000-0000-000014000000}"/>
    <hyperlink ref="I23" r:id="rId22" display="20 июн" xr:uid="{00000000-0004-0000-0000-000015000000}"/>
    <hyperlink ref="I24" r:id="rId23" display="20 июн" xr:uid="{00000000-0004-0000-0000-000016000000}"/>
    <hyperlink ref="I25" r:id="rId24" display="20 июн" xr:uid="{00000000-0004-0000-0000-000017000000}"/>
    <hyperlink ref="I26" r:id="rId25" display="20 июн" xr:uid="{00000000-0004-0000-0000-000018000000}"/>
    <hyperlink ref="I27" r:id="rId26" display="20 июн" xr:uid="{00000000-0004-0000-0000-000019000000}"/>
    <hyperlink ref="I28" r:id="rId27" display="20 июн" xr:uid="{00000000-0004-0000-0000-00001A000000}"/>
    <hyperlink ref="I29" r:id="rId28" display="20 июн" xr:uid="{00000000-0004-0000-0000-00001B000000}"/>
    <hyperlink ref="I92" r:id="rId29" display="20 июн" xr:uid="{00000000-0004-0000-0000-00001C000000}"/>
    <hyperlink ref="I94" r:id="rId30" display="20 июн" xr:uid="{00000000-0004-0000-0000-00001D000000}"/>
    <hyperlink ref="I93" r:id="rId31" display="20 июн" xr:uid="{00000000-0004-0000-0000-00001E000000}"/>
    <hyperlink ref="I95" r:id="rId32" display="20 июн" xr:uid="{00000000-0004-0000-0000-00001F000000}"/>
    <hyperlink ref="I96" r:id="rId33" display="20 июн" xr:uid="{00000000-0004-0000-0000-000020000000}"/>
    <hyperlink ref="I97" r:id="rId34" display="20 июн" xr:uid="{00000000-0004-0000-0000-000021000000}"/>
    <hyperlink ref="I98" r:id="rId35" display="20 июн" xr:uid="{00000000-0004-0000-0000-000022000000}"/>
    <hyperlink ref="I99" r:id="rId36" display="20 июн" xr:uid="{00000000-0004-0000-0000-000023000000}"/>
    <hyperlink ref="I100" r:id="rId37" display="20 июн" xr:uid="{00000000-0004-0000-0000-000024000000}"/>
    <hyperlink ref="I101" r:id="rId38" display="20 июн" xr:uid="{00000000-0004-0000-0000-000025000000}"/>
    <hyperlink ref="I102" r:id="rId39" display="20 июн" xr:uid="{00000000-0004-0000-0000-000026000000}"/>
    <hyperlink ref="I103" r:id="rId40" display="20 июн" xr:uid="{00000000-0004-0000-0000-000027000000}"/>
    <hyperlink ref="I104" r:id="rId41" display="20 июн" xr:uid="{00000000-0004-0000-0000-000028000000}"/>
    <hyperlink ref="I106" r:id="rId42" display="20 июн" xr:uid="{00000000-0004-0000-0000-000029000000}"/>
    <hyperlink ref="I107" r:id="rId43" display="20 июн" xr:uid="{00000000-0004-0000-0000-00002A000000}"/>
    <hyperlink ref="I108" r:id="rId44" display="20 июн" xr:uid="{00000000-0004-0000-0000-00002B000000}"/>
    <hyperlink ref="I109" r:id="rId45" display="20 июн" xr:uid="{00000000-0004-0000-0000-00002C000000}"/>
    <hyperlink ref="I110" r:id="rId46" display="20 июн" xr:uid="{00000000-0004-0000-0000-00002D000000}"/>
    <hyperlink ref="I111" r:id="rId47" display="20 июн" xr:uid="{00000000-0004-0000-0000-00002E000000}"/>
    <hyperlink ref="I112" r:id="rId48" display="20 июн" xr:uid="{00000000-0004-0000-0000-00002F000000}"/>
    <hyperlink ref="I84" r:id="rId49" display="20 июн" xr:uid="{00000000-0004-0000-0000-000030000000}"/>
    <hyperlink ref="I86" r:id="rId50" display="20 июн" xr:uid="{00000000-0004-0000-0000-000031000000}"/>
    <hyperlink ref="I87" r:id="rId51" display="20 июн" xr:uid="{00000000-0004-0000-0000-000032000000}"/>
    <hyperlink ref="I88" r:id="rId52" display="20 июн" xr:uid="{00000000-0004-0000-0000-000033000000}"/>
    <hyperlink ref="I89" r:id="rId53" display="20 июн" xr:uid="{00000000-0004-0000-0000-000034000000}"/>
    <hyperlink ref="I91" r:id="rId54" display="20 июн" xr:uid="{00000000-0004-0000-0000-000035000000}"/>
    <hyperlink ref="I83" r:id="rId55" display="20 июн" xr:uid="{00000000-0004-0000-0000-000036000000}"/>
    <hyperlink ref="I82" r:id="rId56" display="20 июн" xr:uid="{00000000-0004-0000-0000-000037000000}"/>
    <hyperlink ref="I44" r:id="rId57" display="20 июн" xr:uid="{00000000-0004-0000-0000-000038000000}"/>
    <hyperlink ref="I68" r:id="rId58" display="20 июн" xr:uid="{00000000-0004-0000-0000-000039000000}"/>
    <hyperlink ref="I67" r:id="rId59" display="20 июн" xr:uid="{00000000-0004-0000-0000-00003A000000}"/>
    <hyperlink ref="I69" r:id="rId60" display="20 июн" xr:uid="{00000000-0004-0000-0000-00003B000000}"/>
    <hyperlink ref="I33" r:id="rId61" display="20 июн" xr:uid="{00000000-0004-0000-0000-00003C000000}"/>
    <hyperlink ref="I30" r:id="rId62" display="20 июн" xr:uid="{00000000-0004-0000-0000-00003D000000}"/>
    <hyperlink ref="I31" r:id="rId63" display="20 июн" xr:uid="{00000000-0004-0000-0000-00003E000000}"/>
    <hyperlink ref="I32" r:id="rId64" display="20 июн" xr:uid="{00000000-0004-0000-0000-00003F000000}"/>
    <hyperlink ref="I34" r:id="rId65" display="20 июн" xr:uid="{00000000-0004-0000-0000-000040000000}"/>
    <hyperlink ref="I39" r:id="rId66" display="20 июн" xr:uid="{00000000-0004-0000-0000-000041000000}"/>
    <hyperlink ref="I37" r:id="rId67" display="20 июн" xr:uid="{00000000-0004-0000-0000-000042000000}"/>
    <hyperlink ref="I38" r:id="rId68" display="20 июн" xr:uid="{00000000-0004-0000-0000-000043000000}"/>
    <hyperlink ref="I35" r:id="rId69" display="20 июн" xr:uid="{00000000-0004-0000-0000-000044000000}"/>
    <hyperlink ref="I36" r:id="rId70" display="20 июн" xr:uid="{00000000-0004-0000-0000-000045000000}"/>
    <hyperlink ref="I43" r:id="rId71" display="20 июн" xr:uid="{00000000-0004-0000-0000-000046000000}"/>
    <hyperlink ref="I42" r:id="rId72" display="20 июн" xr:uid="{00000000-0004-0000-0000-000047000000}"/>
    <hyperlink ref="I46" r:id="rId73" display="20 июн" xr:uid="{00000000-0004-0000-0000-000048000000}"/>
    <hyperlink ref="I45" r:id="rId74" display="20 июн" xr:uid="{00000000-0004-0000-0000-000049000000}"/>
    <hyperlink ref="I47" r:id="rId75" display="20 июн" xr:uid="{00000000-0004-0000-0000-00004A000000}"/>
    <hyperlink ref="I40" r:id="rId76" display="20 июн" xr:uid="{00000000-0004-0000-0000-00004B000000}"/>
    <hyperlink ref="I60" r:id="rId77" display="20 июн" xr:uid="{00000000-0004-0000-0000-00004C000000}"/>
    <hyperlink ref="I61" r:id="rId78" display="20 июн" xr:uid="{00000000-0004-0000-0000-00004D000000}"/>
    <hyperlink ref="I49" r:id="rId79" display="20 июн" xr:uid="{00000000-0004-0000-0000-00004E000000}"/>
    <hyperlink ref="I48" r:id="rId80" display="20 июн" xr:uid="{00000000-0004-0000-0000-00004F000000}"/>
    <hyperlink ref="I58" r:id="rId81" display="20 июн" xr:uid="{00000000-0004-0000-0000-000050000000}"/>
    <hyperlink ref="I51" r:id="rId82" display="20 июн" xr:uid="{00000000-0004-0000-0000-000051000000}"/>
    <hyperlink ref="I50" r:id="rId83" display="20 июн" xr:uid="{00000000-0004-0000-0000-000052000000}"/>
    <hyperlink ref="I52" r:id="rId84" display="20 июн" xr:uid="{00000000-0004-0000-0000-000053000000}"/>
    <hyperlink ref="I53" r:id="rId85" display="20 июн" xr:uid="{00000000-0004-0000-0000-000054000000}"/>
    <hyperlink ref="I55" r:id="rId86" display="20 июн" xr:uid="{00000000-0004-0000-0000-000055000000}"/>
    <hyperlink ref="I54" r:id="rId87" display="20 июн" xr:uid="{00000000-0004-0000-0000-000056000000}"/>
    <hyperlink ref="I57" r:id="rId88" display="20 июн" xr:uid="{00000000-0004-0000-0000-000057000000}"/>
    <hyperlink ref="I56" r:id="rId89" display="20 июн" xr:uid="{00000000-0004-0000-0000-000058000000}"/>
    <hyperlink ref="I335" r:id="rId90" display="20 июн" xr:uid="{00000000-0004-0000-0000-000059000000}"/>
    <hyperlink ref="I337" r:id="rId91" display="20 июн" xr:uid="{00000000-0004-0000-0000-00005A000000}"/>
    <hyperlink ref="I336" r:id="rId92" display="20 июн" xr:uid="{00000000-0004-0000-0000-00005B000000}"/>
    <hyperlink ref="I333" r:id="rId93" display="20 июн" xr:uid="{00000000-0004-0000-0000-00005C000000}"/>
    <hyperlink ref="I332" r:id="rId94" display="20 июн" xr:uid="{00000000-0004-0000-0000-00005D000000}"/>
    <hyperlink ref="I331" r:id="rId95" display="20 июн" xr:uid="{00000000-0004-0000-0000-00005E000000}"/>
    <hyperlink ref="I330" r:id="rId96" display="20 июн" xr:uid="{00000000-0004-0000-0000-00005F000000}"/>
    <hyperlink ref="I64" r:id="rId97" display="20 июн" xr:uid="{00000000-0004-0000-0000-000060000000}"/>
    <hyperlink ref="I63" r:id="rId98" display="20 июн" xr:uid="{00000000-0004-0000-0000-000061000000}"/>
    <hyperlink ref="I62" r:id="rId99" display="20 июн" xr:uid="{00000000-0004-0000-0000-000062000000}"/>
    <hyperlink ref="I71" r:id="rId100" display="20 июн" xr:uid="{00000000-0004-0000-0000-000063000000}"/>
    <hyperlink ref="I70" r:id="rId101" display="20 июн" xr:uid="{00000000-0004-0000-0000-000064000000}"/>
    <hyperlink ref="I72" r:id="rId102" display="20 июн" xr:uid="{00000000-0004-0000-0000-000065000000}"/>
    <hyperlink ref="I73" r:id="rId103" display="20 июн" xr:uid="{00000000-0004-0000-0000-000066000000}"/>
    <hyperlink ref="I76" r:id="rId104" display="20 июн" xr:uid="{00000000-0004-0000-0000-000067000000}"/>
    <hyperlink ref="I74" r:id="rId105" display="20 июн" xr:uid="{00000000-0004-0000-0000-000068000000}"/>
    <hyperlink ref="I78" r:id="rId106" display="20 июн" xr:uid="{00000000-0004-0000-0000-000069000000}"/>
    <hyperlink ref="I66" r:id="rId107" display="20 июн" xr:uid="{00000000-0004-0000-0000-00006A000000}"/>
    <hyperlink ref="I65" r:id="rId108" display="20 июн" xr:uid="{00000000-0004-0000-0000-00006B000000}"/>
    <hyperlink ref="I79" r:id="rId109" display="20 июн" xr:uid="{00000000-0004-0000-0000-00006C000000}"/>
    <hyperlink ref="I80" r:id="rId110" display="20 июн" xr:uid="{00000000-0004-0000-0000-00006D000000}"/>
    <hyperlink ref="I81" r:id="rId111" display="20 июн" xr:uid="{00000000-0004-0000-0000-00006E000000}"/>
    <hyperlink ref="I77" r:id="rId112" display="20 июн" xr:uid="{00000000-0004-0000-0000-00006F000000}"/>
    <hyperlink ref="I105" r:id="rId113" display="20 июн" xr:uid="{00000000-0004-0000-0000-000070000000}"/>
    <hyperlink ref="I118" r:id="rId114" display="20 июн" xr:uid="{00000000-0004-0000-0000-000071000000}"/>
    <hyperlink ref="I119" r:id="rId115" display="20 июн" xr:uid="{00000000-0004-0000-0000-000072000000}"/>
    <hyperlink ref="I120" r:id="rId116" display="20 июн" xr:uid="{00000000-0004-0000-0000-000073000000}"/>
    <hyperlink ref="I121" r:id="rId117" display="20 июн" xr:uid="{00000000-0004-0000-0000-000074000000}"/>
    <hyperlink ref="I122" r:id="rId118" display="20 июн" xr:uid="{00000000-0004-0000-0000-000075000000}"/>
    <hyperlink ref="I125" r:id="rId119" display="20 июн" xr:uid="{00000000-0004-0000-0000-000076000000}"/>
    <hyperlink ref="I128" r:id="rId120" display="20 июн" xr:uid="{00000000-0004-0000-0000-000077000000}"/>
    <hyperlink ref="I124" r:id="rId121" display="20 июн" xr:uid="{00000000-0004-0000-0000-000078000000}"/>
    <hyperlink ref="I126" r:id="rId122" display="20 июн" xr:uid="{00000000-0004-0000-0000-000079000000}"/>
    <hyperlink ref="I127" r:id="rId123" display="20 июн" xr:uid="{00000000-0004-0000-0000-00007A000000}"/>
    <hyperlink ref="I123" r:id="rId124" display="20 июн" xr:uid="{00000000-0004-0000-0000-00007B000000}"/>
    <hyperlink ref="I129" r:id="rId125" display="20 июн" xr:uid="{00000000-0004-0000-0000-00007C000000}"/>
    <hyperlink ref="I130" r:id="rId126" display="20 июн" xr:uid="{00000000-0004-0000-0000-00007D000000}"/>
    <hyperlink ref="I184" r:id="rId127" display="20 июн" xr:uid="{00000000-0004-0000-0000-00007E000000}"/>
    <hyperlink ref="I185" r:id="rId128" display="20 июн" xr:uid="{00000000-0004-0000-0000-00007F000000}"/>
    <hyperlink ref="I131" r:id="rId129" display="20 июн" xr:uid="{00000000-0004-0000-0000-000080000000}"/>
    <hyperlink ref="I158" r:id="rId130" display="20 июн" xr:uid="{00000000-0004-0000-0000-000081000000}"/>
    <hyperlink ref="I157" r:id="rId131" display="20 июн" xr:uid="{00000000-0004-0000-0000-000082000000}"/>
    <hyperlink ref="I160" r:id="rId132" display="20 июн" xr:uid="{00000000-0004-0000-0000-000083000000}"/>
    <hyperlink ref="I159" r:id="rId133" display="20 июн" xr:uid="{00000000-0004-0000-0000-000084000000}"/>
    <hyperlink ref="I132" r:id="rId134" display="20 июн" xr:uid="{00000000-0004-0000-0000-000085000000}"/>
    <hyperlink ref="I155" r:id="rId135" display="20 июн" xr:uid="{00000000-0004-0000-0000-000086000000}"/>
    <hyperlink ref="I156" r:id="rId136" display="20 июн" xr:uid="{00000000-0004-0000-0000-000087000000}"/>
    <hyperlink ref="I164" r:id="rId137" display="20 июн" xr:uid="{00000000-0004-0000-0000-000088000000}"/>
    <hyperlink ref="I133" r:id="rId138" display="20 июн" xr:uid="{00000000-0004-0000-0000-000089000000}"/>
    <hyperlink ref="I134" r:id="rId139" display="20 июн" xr:uid="{00000000-0004-0000-0000-00008A000000}"/>
    <hyperlink ref="I135" r:id="rId140" display="20 июн" xr:uid="{00000000-0004-0000-0000-00008B000000}"/>
    <hyperlink ref="I136" r:id="rId141" display="20 июн" xr:uid="{00000000-0004-0000-0000-00008C000000}"/>
    <hyperlink ref="I139" r:id="rId142" display="20 июн" xr:uid="{00000000-0004-0000-0000-00008D000000}"/>
    <hyperlink ref="I137" r:id="rId143" display="20 июн" xr:uid="{00000000-0004-0000-0000-00008E000000}"/>
    <hyperlink ref="I138" r:id="rId144" display="20 июн" xr:uid="{00000000-0004-0000-0000-00008F000000}"/>
    <hyperlink ref="I141" r:id="rId145" display="20 июн" xr:uid="{00000000-0004-0000-0000-000090000000}"/>
    <hyperlink ref="I140" r:id="rId146" display="20 июн" xr:uid="{00000000-0004-0000-0000-000091000000}"/>
    <hyperlink ref="I142" r:id="rId147" display="20 июн" xr:uid="{00000000-0004-0000-0000-000092000000}"/>
    <hyperlink ref="I144" r:id="rId148" display="20 июн" xr:uid="{00000000-0004-0000-0000-000093000000}"/>
    <hyperlink ref="I154" r:id="rId149" display="20 июн" xr:uid="{00000000-0004-0000-0000-000094000000}"/>
    <hyperlink ref="I146" r:id="rId150" display="20 июн" xr:uid="{00000000-0004-0000-0000-000095000000}"/>
    <hyperlink ref="I147" r:id="rId151" display="20 июн" xr:uid="{00000000-0004-0000-0000-000096000000}"/>
    <hyperlink ref="I149" r:id="rId152" display="20 июн" xr:uid="{00000000-0004-0000-0000-000097000000}"/>
    <hyperlink ref="I148" r:id="rId153" display="20 июн" xr:uid="{00000000-0004-0000-0000-000098000000}"/>
    <hyperlink ref="I150" r:id="rId154" display="20 июн" xr:uid="{00000000-0004-0000-0000-000099000000}"/>
    <hyperlink ref="I152" r:id="rId155" display="20 июн" xr:uid="{00000000-0004-0000-0000-00009A000000}"/>
    <hyperlink ref="I153" r:id="rId156" display="20 июн" xr:uid="{00000000-0004-0000-0000-00009B000000}"/>
    <hyperlink ref="I163" r:id="rId157" display="20 июн" xr:uid="{00000000-0004-0000-0000-00009C000000}"/>
    <hyperlink ref="I161" r:id="rId158" display="20 июн" xr:uid="{00000000-0004-0000-0000-00009D000000}"/>
    <hyperlink ref="I162" r:id="rId159" display="20 июн" xr:uid="{00000000-0004-0000-0000-00009E000000}"/>
    <hyperlink ref="I165" r:id="rId160" display="20 июн" xr:uid="{00000000-0004-0000-0000-00009F000000}"/>
    <hyperlink ref="I167" r:id="rId161" display="20 июн" xr:uid="{00000000-0004-0000-0000-0000A0000000}"/>
    <hyperlink ref="I168" r:id="rId162" display="20 июн" xr:uid="{00000000-0004-0000-0000-0000A1000000}"/>
    <hyperlink ref="I169" r:id="rId163" display="20 июн" xr:uid="{00000000-0004-0000-0000-0000A2000000}"/>
    <hyperlink ref="I170" r:id="rId164" display="https://disk.yandex.ru/i/EI-CQMKbhICeZQ" xr:uid="{00000000-0004-0000-0000-0000A3000000}"/>
    <hyperlink ref="I171" r:id="rId165" display="20 июн" xr:uid="{00000000-0004-0000-0000-0000A4000000}"/>
    <hyperlink ref="I172" r:id="rId166" display="20 июн" xr:uid="{00000000-0004-0000-0000-0000A5000000}"/>
    <hyperlink ref="I174" r:id="rId167" display="20 июн" xr:uid="{00000000-0004-0000-0000-0000A6000000}"/>
    <hyperlink ref="I173" r:id="rId168" display="20 июн" xr:uid="{00000000-0004-0000-0000-0000A7000000}"/>
    <hyperlink ref="I175" r:id="rId169" display="20 июн" xr:uid="{00000000-0004-0000-0000-0000A8000000}"/>
    <hyperlink ref="I176" r:id="rId170" display="20 июн" xr:uid="{00000000-0004-0000-0000-0000A9000000}"/>
    <hyperlink ref="I179" r:id="rId171" display="20 июн" xr:uid="{00000000-0004-0000-0000-0000AA000000}"/>
    <hyperlink ref="I182" r:id="rId172" display="20 июн" xr:uid="{00000000-0004-0000-0000-0000AB000000}"/>
    <hyperlink ref="I181" r:id="rId173" display="20 июн" xr:uid="{00000000-0004-0000-0000-0000AC000000}"/>
    <hyperlink ref="I183" r:id="rId174" display="20 июн" xr:uid="{00000000-0004-0000-0000-0000AD000000}"/>
    <hyperlink ref="I180" r:id="rId175" display="20 июн" xr:uid="{00000000-0004-0000-0000-0000AE000000}"/>
    <hyperlink ref="I186" r:id="rId176" display="20 июн" xr:uid="{00000000-0004-0000-0000-0000AF000000}"/>
    <hyperlink ref="I187" r:id="rId177" display="20 июн" xr:uid="{00000000-0004-0000-0000-0000B0000000}"/>
    <hyperlink ref="I188" r:id="rId178" display="20 июн" xr:uid="{00000000-0004-0000-0000-0000B1000000}"/>
    <hyperlink ref="I214" r:id="rId179" display="20 июн" xr:uid="{00000000-0004-0000-0000-0000B2000000}"/>
    <hyperlink ref="I219" r:id="rId180" display="20 июн" xr:uid="{00000000-0004-0000-0000-0000B3000000}"/>
    <hyperlink ref="I212" r:id="rId181" display="20 июн" xr:uid="{00000000-0004-0000-0000-0000B4000000}"/>
    <hyperlink ref="I210" r:id="rId182" display="20 июн" xr:uid="{00000000-0004-0000-0000-0000B5000000}"/>
    <hyperlink ref="I216" r:id="rId183" display="20 июн" xr:uid="{00000000-0004-0000-0000-0000B6000000}"/>
    <hyperlink ref="I213" r:id="rId184" display="20 июн" xr:uid="{00000000-0004-0000-0000-0000B7000000}"/>
    <hyperlink ref="I191" r:id="rId185" display="20 июн" xr:uid="{00000000-0004-0000-0000-0000B8000000}"/>
    <hyperlink ref="I192" r:id="rId186" display="20 июн" xr:uid="{00000000-0004-0000-0000-0000B9000000}"/>
    <hyperlink ref="I215" r:id="rId187" display="20 июн" xr:uid="{00000000-0004-0000-0000-0000BA000000}"/>
    <hyperlink ref="I221" r:id="rId188" display="20 июн" xr:uid="{00000000-0004-0000-0000-0000BB000000}"/>
    <hyperlink ref="I190" r:id="rId189" display="20 июн" xr:uid="{00000000-0004-0000-0000-0000BC000000}"/>
    <hyperlink ref="I189" r:id="rId190" display="20 июн" xr:uid="{00000000-0004-0000-0000-0000BD000000}"/>
    <hyperlink ref="I196" r:id="rId191" display="20 июн" xr:uid="{00000000-0004-0000-0000-0000BE000000}"/>
    <hyperlink ref="I217" r:id="rId192" display="20 июн" xr:uid="{00000000-0004-0000-0000-0000BF000000}"/>
    <hyperlink ref="I198" r:id="rId193" display="20 июн" xr:uid="{00000000-0004-0000-0000-0000C0000000}"/>
    <hyperlink ref="I199" r:id="rId194" display="20 июн" xr:uid="{00000000-0004-0000-0000-0000C1000000}"/>
    <hyperlink ref="I197" r:id="rId195" display="20 июн" xr:uid="{00000000-0004-0000-0000-0000C2000000}"/>
    <hyperlink ref="I222" r:id="rId196" display="20 июн" xr:uid="{00000000-0004-0000-0000-0000C3000000}"/>
    <hyperlink ref="I201" r:id="rId197" display="20 июн" xr:uid="{00000000-0004-0000-0000-0000C4000000}"/>
    <hyperlink ref="I200" r:id="rId198" display="20 июн" xr:uid="{00000000-0004-0000-0000-0000C5000000}"/>
    <hyperlink ref="I203" r:id="rId199" display="20 июн" xr:uid="{00000000-0004-0000-0000-0000C6000000}"/>
    <hyperlink ref="I202" r:id="rId200" display="20 июн" xr:uid="{00000000-0004-0000-0000-0000C7000000}"/>
    <hyperlink ref="I220" r:id="rId201" display="20 июн" xr:uid="{00000000-0004-0000-0000-0000C8000000}"/>
    <hyperlink ref="I204" r:id="rId202" display="20 июн" xr:uid="{00000000-0004-0000-0000-0000C9000000}"/>
    <hyperlink ref="I223" r:id="rId203" display="20 июн" xr:uid="{00000000-0004-0000-0000-0000CA000000}"/>
    <hyperlink ref="I224" r:id="rId204" display="20 июн" xr:uid="{00000000-0004-0000-0000-0000CB000000}"/>
    <hyperlink ref="I205" r:id="rId205" display="20 июн" xr:uid="{00000000-0004-0000-0000-0000CC000000}"/>
    <hyperlink ref="I206" r:id="rId206" display="20 июн" xr:uid="{00000000-0004-0000-0000-0000CD000000}"/>
    <hyperlink ref="I207" r:id="rId207" display="20 июн" xr:uid="{00000000-0004-0000-0000-0000CE000000}"/>
    <hyperlink ref="I208" r:id="rId208" display="20 июн" xr:uid="{00000000-0004-0000-0000-0000CF000000}"/>
    <hyperlink ref="I209" r:id="rId209" display="20 июн" xr:uid="{00000000-0004-0000-0000-0000D0000000}"/>
    <hyperlink ref="I218" r:id="rId210" display="20 июн" xr:uid="{00000000-0004-0000-0000-0000D1000000}"/>
    <hyperlink ref="I194" r:id="rId211" display="20 июн" xr:uid="{00000000-0004-0000-0000-0000D2000000}"/>
    <hyperlink ref="I193" r:id="rId212" display="20 июн" xr:uid="{00000000-0004-0000-0000-0000D3000000}"/>
    <hyperlink ref="I195" r:id="rId213" display="20 июн" xr:uid="{00000000-0004-0000-0000-0000D4000000}"/>
    <hyperlink ref="I229" r:id="rId214" display="20 июн" xr:uid="{00000000-0004-0000-0000-0000D5000000}"/>
    <hyperlink ref="I228" r:id="rId215" display="20 июн" xr:uid="{00000000-0004-0000-0000-0000D6000000}"/>
    <hyperlink ref="I225" r:id="rId216" display="20 июн" xr:uid="{00000000-0004-0000-0000-0000D7000000}"/>
    <hyperlink ref="I226" r:id="rId217" display="20 июн" xr:uid="{00000000-0004-0000-0000-0000D8000000}"/>
    <hyperlink ref="I227" r:id="rId218" display="20 июн" xr:uid="{00000000-0004-0000-0000-0000D9000000}"/>
    <hyperlink ref="I241" r:id="rId219" display="20 июн" xr:uid="{00000000-0004-0000-0000-0000DA000000}"/>
    <hyperlink ref="I242" r:id="rId220" display="20 июн" xr:uid="{00000000-0004-0000-0000-0000DB000000}"/>
    <hyperlink ref="I243" r:id="rId221" display="20 июн" xr:uid="{00000000-0004-0000-0000-0000DC000000}"/>
    <hyperlink ref="I244" r:id="rId222" display="20 июн" xr:uid="{00000000-0004-0000-0000-0000DD000000}"/>
    <hyperlink ref="I245" r:id="rId223" display="20 июн" xr:uid="{00000000-0004-0000-0000-0000DE000000}"/>
    <hyperlink ref="I246" r:id="rId224" display="20 июн" xr:uid="{00000000-0004-0000-0000-0000DF000000}"/>
    <hyperlink ref="I247" r:id="rId225" display="20 июн" xr:uid="{00000000-0004-0000-0000-0000E0000000}"/>
    <hyperlink ref="I248" r:id="rId226" display="20 июн" xr:uid="{00000000-0004-0000-0000-0000E1000000}"/>
    <hyperlink ref="I249" r:id="rId227" display="h20 июн" xr:uid="{00000000-0004-0000-0000-0000E2000000}"/>
    <hyperlink ref="I250" r:id="rId228" display="20 июн" xr:uid="{00000000-0004-0000-0000-0000E3000000}"/>
    <hyperlink ref="I251" r:id="rId229" display="20 июн" xr:uid="{00000000-0004-0000-0000-0000E4000000}"/>
    <hyperlink ref="I252" r:id="rId230" display="20 июн" xr:uid="{00000000-0004-0000-0000-0000E5000000}"/>
    <hyperlink ref="I253" r:id="rId231" display="20 июн" xr:uid="{00000000-0004-0000-0000-0000E6000000}"/>
    <hyperlink ref="I254" r:id="rId232" display="20 июн" xr:uid="{00000000-0004-0000-0000-0000E7000000}"/>
    <hyperlink ref="I258" r:id="rId233" display="20 июн" xr:uid="{00000000-0004-0000-0000-0000E8000000}"/>
    <hyperlink ref="I259" r:id="rId234" display="20 июн" xr:uid="{00000000-0004-0000-0000-0000E9000000}"/>
    <hyperlink ref="I261" r:id="rId235" display="20 июн" xr:uid="{00000000-0004-0000-0000-0000EA000000}"/>
    <hyperlink ref="I262" r:id="rId236" display="20 июн" xr:uid="{00000000-0004-0000-0000-0000EB000000}"/>
    <hyperlink ref="I263" r:id="rId237" display="20 июн" xr:uid="{00000000-0004-0000-0000-0000EC000000}"/>
    <hyperlink ref="I264" r:id="rId238" display="20 июн" xr:uid="{00000000-0004-0000-0000-0000ED000000}"/>
    <hyperlink ref="I265" r:id="rId239" display="20 июн" xr:uid="{00000000-0004-0000-0000-0000EE000000}"/>
    <hyperlink ref="I266" r:id="rId240" display="20 июн" xr:uid="{00000000-0004-0000-0000-0000EF000000}"/>
    <hyperlink ref="I267" r:id="rId241" display="20 июн" xr:uid="{00000000-0004-0000-0000-0000F0000000}"/>
    <hyperlink ref="I268" r:id="rId242" display="20 июн" xr:uid="{00000000-0004-0000-0000-0000F1000000}"/>
    <hyperlink ref="I269" r:id="rId243" display="20 июн" xr:uid="{00000000-0004-0000-0000-0000F2000000}"/>
    <hyperlink ref="I270" r:id="rId244" display="20 июн" xr:uid="{00000000-0004-0000-0000-0000F3000000}"/>
    <hyperlink ref="I272" r:id="rId245" display="20 июн" xr:uid="{00000000-0004-0000-0000-0000F4000000}"/>
    <hyperlink ref="I271" r:id="rId246" display="20 июн" xr:uid="{00000000-0004-0000-0000-0000F5000000}"/>
    <hyperlink ref="I273" r:id="rId247" display="20 июн" xr:uid="{00000000-0004-0000-0000-0000F6000000}"/>
    <hyperlink ref="I274" r:id="rId248" display="20 июн" xr:uid="{00000000-0004-0000-0000-0000F7000000}"/>
    <hyperlink ref="I275" r:id="rId249" display="20 июн" xr:uid="{00000000-0004-0000-0000-0000F8000000}"/>
    <hyperlink ref="I276" r:id="rId250" display="20 июн" xr:uid="{00000000-0004-0000-0000-0000F9000000}"/>
    <hyperlink ref="I277" r:id="rId251" display="20 июн" xr:uid="{00000000-0004-0000-0000-0000FA000000}"/>
    <hyperlink ref="I278" r:id="rId252" display="20 июн" xr:uid="{00000000-0004-0000-0000-0000FB000000}"/>
    <hyperlink ref="I279" r:id="rId253" display="20 июн" xr:uid="{00000000-0004-0000-0000-0000FC000000}"/>
    <hyperlink ref="I280" r:id="rId254" display="20 июн" xr:uid="{00000000-0004-0000-0000-0000FD000000}"/>
    <hyperlink ref="I281" r:id="rId255" display="20 июн" xr:uid="{00000000-0004-0000-0000-0000FE000000}"/>
    <hyperlink ref="I282" r:id="rId256" display="20 июн" xr:uid="{00000000-0004-0000-0000-0000FF000000}"/>
    <hyperlink ref="I283" r:id="rId257" display="20 июн" xr:uid="{00000000-0004-0000-0000-000000010000}"/>
    <hyperlink ref="I284" r:id="rId258" display="20 июн" xr:uid="{00000000-0004-0000-0000-000001010000}"/>
    <hyperlink ref="I285" r:id="rId259" display="20 июн" xr:uid="{00000000-0004-0000-0000-000002010000}"/>
    <hyperlink ref="I286" r:id="rId260" display="20 июн" xr:uid="{00000000-0004-0000-0000-000003010000}"/>
    <hyperlink ref="I288" r:id="rId261" display="20 июн" xr:uid="{00000000-0004-0000-0000-000004010000}"/>
    <hyperlink ref="I289" r:id="rId262" display="20 июн" xr:uid="{00000000-0004-0000-0000-000005010000}"/>
    <hyperlink ref="I290" r:id="rId263" display="20 июн" xr:uid="{00000000-0004-0000-0000-000006010000}"/>
    <hyperlink ref="I291" r:id="rId264" display="20 июн" xr:uid="{00000000-0004-0000-0000-000007010000}"/>
    <hyperlink ref="I292" r:id="rId265" display="20 июн" xr:uid="{00000000-0004-0000-0000-000008010000}"/>
    <hyperlink ref="I293" r:id="rId266" display="20 июн" xr:uid="{00000000-0004-0000-0000-000009010000}"/>
    <hyperlink ref="I294" r:id="rId267" display="20 июн" xr:uid="{00000000-0004-0000-0000-00000A010000}"/>
    <hyperlink ref="I295" r:id="rId268" display="20 июн" xr:uid="{00000000-0004-0000-0000-00000B010000}"/>
    <hyperlink ref="I296" r:id="rId269" display="20 июн" xr:uid="{00000000-0004-0000-0000-00000C010000}"/>
    <hyperlink ref="I297" r:id="rId270" display="20 июн" xr:uid="{00000000-0004-0000-0000-00000D010000}"/>
    <hyperlink ref="I298" r:id="rId271" display="20 июн" xr:uid="{00000000-0004-0000-0000-00000E010000}"/>
    <hyperlink ref="I299" r:id="rId272" display="20 июн" xr:uid="{00000000-0004-0000-0000-00000F010000}"/>
    <hyperlink ref="I300" r:id="rId273" display="20 июн" xr:uid="{00000000-0004-0000-0000-000010010000}"/>
    <hyperlink ref="I302" r:id="rId274" display="20 июн" xr:uid="{00000000-0004-0000-0000-000011010000}"/>
    <hyperlink ref="I303" r:id="rId275" display="20 июн" xr:uid="{00000000-0004-0000-0000-000012010000}"/>
    <hyperlink ref="I301" r:id="rId276" display="20 июн" xr:uid="{00000000-0004-0000-0000-000013010000}"/>
    <hyperlink ref="I304" r:id="rId277" display="20 июн" xr:uid="{00000000-0004-0000-0000-000014010000}"/>
    <hyperlink ref="I306" r:id="rId278" display="20 июн" xr:uid="{00000000-0004-0000-0000-000015010000}"/>
    <hyperlink ref="I305" r:id="rId279" display="20 июн" xr:uid="{00000000-0004-0000-0000-000016010000}"/>
    <hyperlink ref="I308" r:id="rId280" display="20 июн" xr:uid="{00000000-0004-0000-0000-000017010000}"/>
    <hyperlink ref="I309" r:id="rId281" display="20 июн" xr:uid="{00000000-0004-0000-0000-000018010000}"/>
    <hyperlink ref="I310" r:id="rId282" display="20 июн" xr:uid="{00000000-0004-0000-0000-000019010000}"/>
    <hyperlink ref="I312" r:id="rId283" display="20 июн" xr:uid="{00000000-0004-0000-0000-00001A010000}"/>
    <hyperlink ref="I313" r:id="rId284" display="20 июн" xr:uid="{00000000-0004-0000-0000-00001B010000}"/>
    <hyperlink ref="I314" r:id="rId285" display="20 июн" xr:uid="{00000000-0004-0000-0000-00001C010000}"/>
    <hyperlink ref="I315" r:id="rId286" display="20 июн" xr:uid="{00000000-0004-0000-0000-00001D010000}"/>
    <hyperlink ref="I316" r:id="rId287" display="20 июн" xr:uid="{00000000-0004-0000-0000-00001E010000}"/>
    <hyperlink ref="I317" r:id="rId288" display="20 июн" xr:uid="{00000000-0004-0000-0000-00001F010000}"/>
    <hyperlink ref="I318" r:id="rId289" display="https://disk.yandex.ru/i/J7NH2WWmTJKrgw" xr:uid="{00000000-0004-0000-0000-000020010000}"/>
    <hyperlink ref="I319" r:id="rId290" display="20 июн" xr:uid="{00000000-0004-0000-0000-000021010000}"/>
    <hyperlink ref="I320" r:id="rId291" display="20 июн" xr:uid="{00000000-0004-0000-0000-000022010000}"/>
    <hyperlink ref="I321" r:id="rId292" display="20 июн" xr:uid="{00000000-0004-0000-0000-000023010000}"/>
    <hyperlink ref="I322" r:id="rId293" display="20 июн" xr:uid="{00000000-0004-0000-0000-000024010000}"/>
    <hyperlink ref="I323" r:id="rId294" display="20 июн" xr:uid="{00000000-0004-0000-0000-000025010000}"/>
    <hyperlink ref="I324" r:id="rId295" display="20 июн" xr:uid="{00000000-0004-0000-0000-000026010000}"/>
    <hyperlink ref="I325" r:id="rId296" display="20 июн" xr:uid="{00000000-0004-0000-0000-000027010000}"/>
    <hyperlink ref="I326" r:id="rId297" display="20 июн" xr:uid="{00000000-0004-0000-0000-000028010000}"/>
    <hyperlink ref="I327" r:id="rId298" display="20 июн" xr:uid="{00000000-0004-0000-0000-000029010000}"/>
    <hyperlink ref="I328" r:id="rId299" display="20 июн" xr:uid="{00000000-0004-0000-0000-00002A010000}"/>
    <hyperlink ref="I329" r:id="rId300" display="20 июн" xr:uid="{00000000-0004-0000-0000-00002B010000}"/>
    <hyperlink ref="I339" r:id="rId301" display="20 июн" xr:uid="{00000000-0004-0000-0000-00002C010000}"/>
    <hyperlink ref="I340" r:id="rId302" display="20 июн" xr:uid="{00000000-0004-0000-0000-00002D010000}"/>
    <hyperlink ref="I342" r:id="rId303" display="20 июн" xr:uid="{00000000-0004-0000-0000-00002E010000}"/>
    <hyperlink ref="I343" r:id="rId304" display="20 июн" xr:uid="{00000000-0004-0000-0000-00002F010000}"/>
    <hyperlink ref="I344" r:id="rId305" display="20 июн" xr:uid="{00000000-0004-0000-0000-000030010000}"/>
    <hyperlink ref="I346" r:id="rId306" display="20 июн" xr:uid="{00000000-0004-0000-0000-000031010000}"/>
    <hyperlink ref="I347" r:id="rId307" display="20 июн" xr:uid="{00000000-0004-0000-0000-000032010000}"/>
    <hyperlink ref="I348" r:id="rId308" display="20 июн" xr:uid="{00000000-0004-0000-0000-000033010000}"/>
    <hyperlink ref="I350" r:id="rId309" display="20 июн" xr:uid="{00000000-0004-0000-0000-000034010000}"/>
    <hyperlink ref="I352" r:id="rId310" display="20 июн" xr:uid="{00000000-0004-0000-0000-000035010000}"/>
    <hyperlink ref="I354" r:id="rId311" display="20 июн" xr:uid="{00000000-0004-0000-0000-000036010000}"/>
    <hyperlink ref="I356" r:id="rId312" display="20 июн" xr:uid="{00000000-0004-0000-0000-000037010000}"/>
  </hyperlinks>
  <pageMargins left="0" right="0" top="0" bottom="0" header="0" footer="0"/>
  <pageSetup paperSize="9" scale="67" orientation="portrait" r:id="rId313"/>
  <drawing r:id="rId3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Ферцер</dc:creator>
  <cp:lastModifiedBy>Дмитрий Ферцер</cp:lastModifiedBy>
  <cp:lastPrinted>2025-10-14T09:32:02Z</cp:lastPrinted>
  <dcterms:created xsi:type="dcterms:W3CDTF">2025-01-22T21:01:45Z</dcterms:created>
  <dcterms:modified xsi:type="dcterms:W3CDTF">2026-06-25T07:32:37Z</dcterms:modified>
</cp:coreProperties>
</file>